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michiganstate-my.sharepoint.com/personal/horgank1_msu_edu/Documents/Desktop/"/>
    </mc:Choice>
  </mc:AlternateContent>
  <xr:revisionPtr revIDLastSave="0" documentId="8_{C8777B26-AC07-4DC9-8BFC-CFF47CC6FBFD}" xr6:coauthVersionLast="47" xr6:coauthVersionMax="47" xr10:uidLastSave="{00000000-0000-0000-0000-000000000000}"/>
  <bookViews>
    <workbookView xWindow="28680" yWindow="-120" windowWidth="29040" windowHeight="15720" firstSheet="2" activeTab="2" xr2:uid="{00000000-000D-0000-FFFF-FFFF00000000}"/>
  </bookViews>
  <sheets>
    <sheet name="Sheet1" sheetId="1" r:id="rId1"/>
    <sheet name="Option 1- Biology 2nd year" sheetId="2" r:id="rId2"/>
    <sheet name="Option 2- Biology 1st year" sheetId="3" r:id="rId3"/>
  </sheets>
  <definedNames>
    <definedName name="_xlnm.Print_Area" localSheetId="0">Sheet1!$A$1:$I$53</definedName>
  </definedNames>
  <calcPr calcId="191028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0" i="3" l="1"/>
  <c r="C31" i="3"/>
  <c r="F31" i="3"/>
  <c r="C13" i="2"/>
  <c r="F40" i="2"/>
  <c r="C13" i="3"/>
  <c r="C49" i="3"/>
  <c r="C50" i="3"/>
  <c r="F22" i="3"/>
  <c r="F40" i="3"/>
  <c r="F49" i="3"/>
  <c r="F50" i="3"/>
  <c r="I51" i="3" s="1"/>
  <c r="I49" i="3"/>
  <c r="C49" i="2"/>
  <c r="C50" i="2"/>
  <c r="F13" i="2"/>
  <c r="F22" i="2"/>
  <c r="F31" i="2"/>
  <c r="F49" i="2"/>
  <c r="F50" i="2"/>
  <c r="I49" i="2"/>
  <c r="I51" i="2"/>
  <c r="K3" i="2"/>
  <c r="F22" i="1"/>
  <c r="C40" i="1"/>
  <c r="F13" i="1"/>
  <c r="I13" i="1"/>
  <c r="F40" i="1"/>
  <c r="F31" i="1"/>
  <c r="I22" i="1"/>
  <c r="I31" i="1"/>
  <c r="I40" i="1"/>
  <c r="I49" i="1"/>
  <c r="F49" i="1"/>
  <c r="C49" i="1"/>
  <c r="C31" i="1"/>
  <c r="C22" i="1"/>
  <c r="C13" i="1"/>
  <c r="K3" i="1"/>
  <c r="C50" i="1"/>
  <c r="F50" i="1"/>
  <c r="I50" i="1"/>
  <c r="I51" i="1"/>
</calcChain>
</file>

<file path=xl/sharedStrings.xml><?xml version="1.0" encoding="utf-8"?>
<sst xmlns="http://schemas.openxmlformats.org/spreadsheetml/2006/main" count="268" uniqueCount="106">
  <si>
    <t>Food Science</t>
  </si>
  <si>
    <t>Semester Program Plan</t>
  </si>
  <si>
    <t>Name:</t>
  </si>
  <si>
    <t>Basic Science - Lyman Briggs Coordinate Major  5-1-16</t>
  </si>
  <si>
    <t>PID:</t>
  </si>
  <si>
    <t>Total Credits</t>
  </si>
  <si>
    <t>Transfer Credits</t>
  </si>
  <si>
    <t xml:space="preserve">Fall   20 </t>
  </si>
  <si>
    <t>Credits</t>
  </si>
  <si>
    <t>Spring   20</t>
  </si>
  <si>
    <t>Summer  20</t>
  </si>
  <si>
    <t>(LB 133) or WRA</t>
  </si>
  <si>
    <t>ISS 2XX</t>
  </si>
  <si>
    <r>
      <rPr>
        <sz val="10"/>
        <color rgb="FFFF0000"/>
        <rFont val="Arial"/>
        <family val="2"/>
      </rPr>
      <t>(LB 118)</t>
    </r>
    <r>
      <rPr>
        <sz val="10"/>
        <color theme="3"/>
        <rFont val="Arial"/>
        <family val="2"/>
      </rPr>
      <t xml:space="preserve"> </t>
    </r>
    <r>
      <rPr>
        <sz val="10"/>
        <color rgb="FF00B0F0"/>
        <rFont val="Arial"/>
        <family val="2"/>
      </rPr>
      <t>(MTH 132)</t>
    </r>
  </si>
  <si>
    <t>EC 201</t>
  </si>
  <si>
    <r>
      <t xml:space="preserve">CEM 141    </t>
    </r>
    <r>
      <rPr>
        <sz val="10"/>
        <color rgb="FFFF0000"/>
        <rFont val="Arial"/>
        <family val="2"/>
      </rPr>
      <t>(LB171)</t>
    </r>
  </si>
  <si>
    <r>
      <t xml:space="preserve">CEM 142    </t>
    </r>
    <r>
      <rPr>
        <sz val="10"/>
        <color rgb="FFFF0000"/>
        <rFont val="Arial"/>
        <family val="2"/>
      </rPr>
      <t xml:space="preserve"> (LB 172)</t>
    </r>
  </si>
  <si>
    <r>
      <t xml:space="preserve">CEM 161    </t>
    </r>
    <r>
      <rPr>
        <sz val="10"/>
        <color rgb="FFFF0000"/>
        <rFont val="Arial"/>
        <family val="2"/>
      </rPr>
      <t>(LB 171L)</t>
    </r>
  </si>
  <si>
    <r>
      <t xml:space="preserve">CEM 162     </t>
    </r>
    <r>
      <rPr>
        <sz val="10"/>
        <color rgb="FFFF0000"/>
        <rFont val="Arial"/>
        <family val="2"/>
      </rPr>
      <t>(LB 172L)</t>
    </r>
  </si>
  <si>
    <t>FSC 211</t>
  </si>
  <si>
    <r>
      <t xml:space="preserve">BS 161 </t>
    </r>
    <r>
      <rPr>
        <sz val="10"/>
        <color rgb="FFFF0000"/>
        <rFont val="Arial"/>
        <family val="2"/>
      </rPr>
      <t>(LB 144)</t>
    </r>
  </si>
  <si>
    <t>Fall  20</t>
  </si>
  <si>
    <t>CEM 251</t>
  </si>
  <si>
    <t>CEM 252</t>
  </si>
  <si>
    <t>FSC 222</t>
  </si>
  <si>
    <t>CEM 255</t>
  </si>
  <si>
    <t>Using LB courses for Math</t>
  </si>
  <si>
    <t>PHY 231 (LB 273)</t>
  </si>
  <si>
    <t>FSC 325</t>
  </si>
  <si>
    <t>IAH 201-210</t>
  </si>
  <si>
    <t>LB 274   (Basic Science Elective)</t>
  </si>
  <si>
    <t>Using MTH 132 &amp; STT 231</t>
  </si>
  <si>
    <t xml:space="preserve">** Biology for LBC is LB 144 and LB 145. LB 145 is equivalent to BS 161 and BS 171. </t>
  </si>
  <si>
    <t>HNF 150</t>
  </si>
  <si>
    <t>MMG 301</t>
  </si>
  <si>
    <r>
      <t xml:space="preserve">      </t>
    </r>
    <r>
      <rPr>
        <sz val="10"/>
        <color rgb="FF00B0F0"/>
        <rFont val="Arial"/>
        <family val="2"/>
      </rPr>
      <t xml:space="preserve">       for Math</t>
    </r>
  </si>
  <si>
    <t>BMB 401</t>
  </si>
  <si>
    <t>BE 429</t>
  </si>
  <si>
    <t>FSC 440- fs only- year 4</t>
  </si>
  <si>
    <t>FSC 401</t>
  </si>
  <si>
    <t xml:space="preserve">FSC 441- year 4 </t>
  </si>
  <si>
    <t>FSC 402</t>
  </si>
  <si>
    <t xml:space="preserve">STT 231- year 1 </t>
  </si>
  <si>
    <t>FSC 422</t>
  </si>
  <si>
    <t>LB HPS</t>
  </si>
  <si>
    <t xml:space="preserve">IAH 211+- LB 32xA covers </t>
  </si>
  <si>
    <t>\</t>
  </si>
  <si>
    <t>Fall   20</t>
  </si>
  <si>
    <t>FSC 310- used in year 3</t>
  </si>
  <si>
    <t>FSC 470</t>
  </si>
  <si>
    <t>FSC 442</t>
  </si>
  <si>
    <t>FSC 43X (Processing)</t>
  </si>
  <si>
    <t>FSC 455</t>
  </si>
  <si>
    <t>ISS 3XX- LB 32xB covers</t>
  </si>
  <si>
    <t>Basic Science Elective</t>
  </si>
  <si>
    <t>LB 492 (Basic Science Elective)</t>
  </si>
  <si>
    <t xml:space="preserve">LB HPS   </t>
  </si>
  <si>
    <t>Summer   20</t>
  </si>
  <si>
    <t>Total Fall Credits</t>
  </si>
  <si>
    <t>Total Spring Credits</t>
  </si>
  <si>
    <t>Total Summer Credits</t>
  </si>
  <si>
    <t>Total Program Creidts</t>
  </si>
  <si>
    <t>Date of Preparation:</t>
  </si>
  <si>
    <t>Advisor Initials:</t>
  </si>
  <si>
    <t>Student Initials:</t>
  </si>
  <si>
    <t>Version 12/2011</t>
  </si>
  <si>
    <t>LB 133 (WRA)</t>
  </si>
  <si>
    <t>LB 118 (MTH 132)</t>
  </si>
  <si>
    <t>LB 172 (CEM 142)</t>
  </si>
  <si>
    <t>LB 171 (CEM 141)</t>
  </si>
  <si>
    <t>LB 172L (CEM 162)</t>
  </si>
  <si>
    <t>LB 171L (CEM 162)</t>
  </si>
  <si>
    <t>STT 231</t>
  </si>
  <si>
    <t>FSC 211 FS-US only</t>
  </si>
  <si>
    <t xml:space="preserve">EXP </t>
  </si>
  <si>
    <t>LB 144 (BS 161-71)</t>
  </si>
  <si>
    <t>LB 145 (BS 162-72)</t>
  </si>
  <si>
    <t>FSC 222 FS only</t>
  </si>
  <si>
    <t>FSC 325- SS only</t>
  </si>
  <si>
    <t>LB 32xA (HPS/IAH 211+)</t>
  </si>
  <si>
    <t>LB 274- (Basic Science Elective)</t>
  </si>
  <si>
    <t>LB 273 (PHY 231)</t>
  </si>
  <si>
    <t>FSC 401- SS only</t>
  </si>
  <si>
    <t>FSC 310- FS only</t>
  </si>
  <si>
    <t>FSC 402- SS only</t>
  </si>
  <si>
    <t>LB 32xB (HPS/ISS 3XX)</t>
  </si>
  <si>
    <t>FSC 322 SS only</t>
  </si>
  <si>
    <t>FSC 440 FS only)</t>
  </si>
  <si>
    <t>FSC 470 SS only</t>
  </si>
  <si>
    <t>FSC 441 FS only</t>
  </si>
  <si>
    <t>FSC 442 FS only</t>
  </si>
  <si>
    <t>FSC 455 FS only</t>
  </si>
  <si>
    <t>BE 429- SS only</t>
  </si>
  <si>
    <t>Elective</t>
  </si>
  <si>
    <t>Total Program Credits</t>
  </si>
  <si>
    <t>LB 171L (CEM 161)</t>
  </si>
  <si>
    <t>*EC 201 not required, but is recommended</t>
  </si>
  <si>
    <t xml:space="preserve">MMG 301 </t>
  </si>
  <si>
    <t>EXP</t>
  </si>
  <si>
    <t>FSC 440 FS only</t>
  </si>
  <si>
    <t>LB 32xB (HPS/ISS 3xx)</t>
  </si>
  <si>
    <t>FSC 43x (Processing)</t>
  </si>
  <si>
    <t>FSC 310 FS only</t>
  </si>
  <si>
    <t>LB 32xA (HPS/IAH 211+</t>
  </si>
  <si>
    <t>LB 492 (Basic Science)</t>
  </si>
  <si>
    <t>Version 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</si>
</sst>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  <font>
      <u/>
      <sz val="10"/>
      <name val="Arial"/>
      <family val="2"/>
    </font>
    <font>
      <u/>
      <sz val="10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2" fillId="0" borderId="1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4" fillId="0" borderId="1" xfId="0" applyFont="1" applyBorder="1"/>
    <xf numFmtId="0" fontId="4" fillId="0" borderId="2" xfId="0" applyFont="1" applyBorder="1"/>
    <xf numFmtId="0" fontId="0" fillId="0" borderId="2" xfId="0" applyBorder="1"/>
    <xf numFmtId="0" fontId="0" fillId="0" borderId="10" xfId="0" applyBorder="1"/>
    <xf numFmtId="0" fontId="0" fillId="0" borderId="1" xfId="0" applyBorder="1"/>
    <xf numFmtId="0" fontId="0" fillId="2" borderId="1" xfId="0" applyFill="1" applyBorder="1"/>
    <xf numFmtId="0" fontId="2" fillId="2" borderId="1" xfId="0" applyFont="1" applyFill="1" applyBorder="1"/>
    <xf numFmtId="0" fontId="2" fillId="0" borderId="1" xfId="0" applyFont="1" applyBorder="1"/>
    <xf numFmtId="0" fontId="0" fillId="0" borderId="10" xfId="0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2" borderId="1" xfId="0" applyFill="1" applyBorder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4" fillId="0" borderId="1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4" fillId="0" borderId="5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10" fillId="0" borderId="4" xfId="0" applyFont="1" applyBorder="1" applyProtection="1">
      <protection locked="0"/>
    </xf>
    <xf numFmtId="0" fontId="10" fillId="0" borderId="10" xfId="0" applyFont="1" applyBorder="1"/>
    <xf numFmtId="0" fontId="10" fillId="0" borderId="2" xfId="0" applyFont="1" applyBorder="1"/>
    <xf numFmtId="0" fontId="10" fillId="0" borderId="2" xfId="0" applyFont="1" applyBorder="1" applyAlignment="1" applyProtection="1">
      <alignment horizontal="left"/>
      <protection locked="0"/>
    </xf>
    <xf numFmtId="0" fontId="10" fillId="0" borderId="5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10" fillId="0" borderId="10" xfId="0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2" fillId="0" borderId="3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0" fillId="0" borderId="6" xfId="0" applyBorder="1" applyProtection="1">
      <protection locked="0"/>
    </xf>
    <xf numFmtId="0" fontId="4" fillId="0" borderId="5" xfId="0" applyFont="1" applyBorder="1" applyProtection="1">
      <protection locked="0"/>
    </xf>
    <xf numFmtId="0" fontId="0" fillId="0" borderId="5" xfId="0" applyBorder="1" applyProtection="1">
      <protection locked="0"/>
    </xf>
    <xf numFmtId="0" fontId="4" fillId="0" borderId="6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9" fillId="0" borderId="5" xfId="0" applyFont="1" applyBorder="1" applyProtection="1">
      <protection locked="0"/>
    </xf>
    <xf numFmtId="0" fontId="0" fillId="0" borderId="13" xfId="0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10" fillId="0" borderId="12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10" fillId="0" borderId="9" xfId="0" applyFont="1" applyBorder="1" applyProtection="1">
      <protection locked="0"/>
    </xf>
    <xf numFmtId="0" fontId="10" fillId="0" borderId="1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showWhiteSpace="0" view="pageLayout" topLeftCell="A11" zoomScale="85" zoomScalePageLayoutView="85" workbookViewId="0">
      <selection activeCell="N37" sqref="N37"/>
    </sheetView>
  </sheetViews>
  <sheetFormatPr defaultColWidth="9.109375" defaultRowHeight="13.2" x14ac:dyDescent="0.25"/>
  <cols>
    <col min="1" max="1" width="9.109375" style="2"/>
    <col min="2" max="2" width="18.33203125" style="20" customWidth="1"/>
    <col min="3" max="3" width="6.6640625" style="2" customWidth="1"/>
    <col min="4" max="4" width="9.6640625" style="2" customWidth="1"/>
    <col min="5" max="5" width="18.109375" style="20" customWidth="1"/>
    <col min="6" max="6" width="6.6640625" style="2" customWidth="1"/>
    <col min="7" max="7" width="11" style="2" customWidth="1"/>
    <col min="8" max="8" width="14.109375" style="20" customWidth="1"/>
    <col min="9" max="9" width="6.6640625" style="2" customWidth="1"/>
    <col min="10" max="16384" width="9.109375" style="2"/>
  </cols>
  <sheetData>
    <row r="1" spans="1:11" ht="21" x14ac:dyDescent="0.4">
      <c r="B1" s="41" t="s">
        <v>0</v>
      </c>
      <c r="C1" s="41"/>
      <c r="D1" s="41"/>
      <c r="E1" s="41"/>
      <c r="F1" s="41"/>
      <c r="G1" s="41"/>
      <c r="H1" s="41"/>
      <c r="I1" s="41"/>
    </row>
    <row r="2" spans="1:11" x14ac:dyDescent="0.25">
      <c r="B2" s="42" t="s">
        <v>1</v>
      </c>
      <c r="C2" s="42"/>
      <c r="D2" s="42"/>
      <c r="E2" s="42"/>
      <c r="F2" s="42"/>
      <c r="G2" s="42"/>
      <c r="H2" s="42"/>
      <c r="I2" s="42"/>
    </row>
    <row r="3" spans="1:11" ht="18" customHeight="1" x14ac:dyDescent="0.25">
      <c r="A3" s="13" t="s">
        <v>2</v>
      </c>
      <c r="B3" s="43" t="s">
        <v>3</v>
      </c>
      <c r="C3" s="44"/>
      <c r="D3" s="44"/>
      <c r="E3" s="45"/>
      <c r="F3" s="13" t="s">
        <v>4</v>
      </c>
      <c r="G3" s="43"/>
      <c r="H3" s="44"/>
      <c r="I3" s="45"/>
      <c r="J3" s="2" t="s">
        <v>5</v>
      </c>
      <c r="K3" s="2">
        <f>SUM(C40+F40+C31+F31+C22+F22+C13+F13)</f>
        <v>111</v>
      </c>
    </row>
    <row r="4" spans="1:11" ht="18" customHeight="1" x14ac:dyDescent="0.25">
      <c r="A4" s="3" t="s">
        <v>6</v>
      </c>
      <c r="B4" s="15"/>
      <c r="C4" s="1"/>
      <c r="D4" s="11"/>
      <c r="E4" s="21"/>
      <c r="F4" s="12"/>
      <c r="G4" s="12"/>
      <c r="H4" s="21"/>
      <c r="I4" s="11"/>
    </row>
    <row r="5" spans="1:11" x14ac:dyDescent="0.25">
      <c r="A5" s="6" t="s">
        <v>7</v>
      </c>
      <c r="B5" s="16"/>
      <c r="C5" s="10" t="s">
        <v>8</v>
      </c>
      <c r="D5" s="6" t="s">
        <v>9</v>
      </c>
      <c r="E5" s="16"/>
      <c r="F5" s="10" t="s">
        <v>8</v>
      </c>
      <c r="G5" s="6" t="s">
        <v>10</v>
      </c>
      <c r="H5" s="16"/>
      <c r="I5" s="10" t="s">
        <v>8</v>
      </c>
    </row>
    <row r="6" spans="1:11" x14ac:dyDescent="0.25">
      <c r="A6" s="46" t="s">
        <v>11</v>
      </c>
      <c r="B6" s="47"/>
      <c r="C6" s="1">
        <v>4</v>
      </c>
      <c r="D6" s="48" t="s">
        <v>12</v>
      </c>
      <c r="E6" s="47"/>
      <c r="F6" s="1">
        <v>4</v>
      </c>
      <c r="G6" s="49"/>
      <c r="H6" s="47"/>
      <c r="I6" s="1"/>
    </row>
    <row r="7" spans="1:11" x14ac:dyDescent="0.25">
      <c r="A7" s="48" t="s">
        <v>13</v>
      </c>
      <c r="B7" s="47"/>
      <c r="C7" s="1">
        <v>4</v>
      </c>
      <c r="D7" s="49" t="s">
        <v>14</v>
      </c>
      <c r="E7" s="47"/>
      <c r="F7" s="1">
        <v>3</v>
      </c>
      <c r="G7" s="49"/>
      <c r="H7" s="47"/>
      <c r="I7" s="1"/>
    </row>
    <row r="8" spans="1:11" x14ac:dyDescent="0.25">
      <c r="A8" s="48" t="s">
        <v>15</v>
      </c>
      <c r="B8" s="47"/>
      <c r="C8" s="1">
        <v>4</v>
      </c>
      <c r="D8" s="48" t="s">
        <v>16</v>
      </c>
      <c r="E8" s="47"/>
      <c r="F8" s="1">
        <v>3</v>
      </c>
      <c r="G8" s="49"/>
      <c r="H8" s="47"/>
      <c r="I8" s="1"/>
    </row>
    <row r="9" spans="1:11" x14ac:dyDescent="0.25">
      <c r="A9" s="48" t="s">
        <v>17</v>
      </c>
      <c r="B9" s="47"/>
      <c r="C9" s="1">
        <v>1</v>
      </c>
      <c r="D9" s="48" t="s">
        <v>18</v>
      </c>
      <c r="E9" s="47"/>
      <c r="F9" s="1">
        <v>1</v>
      </c>
      <c r="G9" s="49"/>
      <c r="H9" s="47"/>
      <c r="I9" s="1"/>
    </row>
    <row r="10" spans="1:11" x14ac:dyDescent="0.25">
      <c r="A10" s="49" t="s">
        <v>19</v>
      </c>
      <c r="B10" s="47"/>
      <c r="C10" s="1">
        <v>3</v>
      </c>
      <c r="D10" s="48" t="s">
        <v>20</v>
      </c>
      <c r="E10" s="50"/>
      <c r="F10" s="1">
        <v>3</v>
      </c>
      <c r="G10" s="49"/>
      <c r="H10" s="47"/>
      <c r="I10" s="1"/>
    </row>
    <row r="11" spans="1:11" x14ac:dyDescent="0.25">
      <c r="A11" s="49"/>
      <c r="B11" s="47"/>
      <c r="C11" s="1"/>
      <c r="D11" s="49"/>
      <c r="E11" s="47"/>
      <c r="F11" s="1"/>
      <c r="G11" s="49"/>
      <c r="H11" s="47"/>
      <c r="I11" s="1"/>
    </row>
    <row r="12" spans="1:11" ht="13.8" thickBot="1" x14ac:dyDescent="0.3">
      <c r="A12" s="36"/>
      <c r="B12" s="37"/>
      <c r="C12" s="4"/>
      <c r="D12" s="36"/>
      <c r="E12" s="37"/>
      <c r="F12" s="4"/>
      <c r="G12" s="36"/>
      <c r="H12" s="37"/>
      <c r="I12" s="4"/>
    </row>
    <row r="13" spans="1:11" ht="14.4" thickTop="1" thickBot="1" x14ac:dyDescent="0.3">
      <c r="A13" s="38"/>
      <c r="B13" s="39"/>
      <c r="C13" s="9">
        <f>SUM(C6:C12)</f>
        <v>16</v>
      </c>
      <c r="D13" s="38"/>
      <c r="E13" s="39"/>
      <c r="F13" s="9">
        <f>SUM(F6:F12)</f>
        <v>14</v>
      </c>
      <c r="G13" s="38"/>
      <c r="H13" s="39"/>
      <c r="I13" s="9">
        <f>SUM(I6:I12)</f>
        <v>0</v>
      </c>
    </row>
    <row r="14" spans="1:11" ht="13.8" thickTop="1" x14ac:dyDescent="0.25">
      <c r="A14" s="7" t="s">
        <v>21</v>
      </c>
      <c r="B14" s="17"/>
      <c r="C14" s="8" t="s">
        <v>8</v>
      </c>
      <c r="D14" s="7" t="s">
        <v>9</v>
      </c>
      <c r="E14" s="17"/>
      <c r="F14" s="8" t="s">
        <v>8</v>
      </c>
      <c r="G14" s="7" t="s">
        <v>10</v>
      </c>
      <c r="H14" s="17"/>
      <c r="I14" s="8" t="s">
        <v>8</v>
      </c>
    </row>
    <row r="15" spans="1:11" x14ac:dyDescent="0.25">
      <c r="A15" s="49" t="s">
        <v>22</v>
      </c>
      <c r="B15" s="47"/>
      <c r="C15" s="1">
        <v>3</v>
      </c>
      <c r="D15" s="49" t="s">
        <v>23</v>
      </c>
      <c r="E15" s="47"/>
      <c r="F15" s="1">
        <v>3</v>
      </c>
      <c r="G15" s="49"/>
      <c r="H15" s="47"/>
      <c r="I15" s="1"/>
    </row>
    <row r="16" spans="1:11" x14ac:dyDescent="0.25">
      <c r="A16" s="48" t="s">
        <v>24</v>
      </c>
      <c r="B16" s="47"/>
      <c r="C16" s="1">
        <v>1</v>
      </c>
      <c r="D16" s="49" t="s">
        <v>25</v>
      </c>
      <c r="E16" s="47"/>
      <c r="F16" s="1">
        <v>2</v>
      </c>
      <c r="G16" s="46" t="s">
        <v>26</v>
      </c>
      <c r="H16" s="51"/>
      <c r="I16" s="1"/>
    </row>
    <row r="17" spans="1:11" x14ac:dyDescent="0.25">
      <c r="A17" s="48" t="s">
        <v>27</v>
      </c>
      <c r="B17" s="47"/>
      <c r="C17" s="1">
        <v>4</v>
      </c>
      <c r="D17" s="49" t="s">
        <v>28</v>
      </c>
      <c r="E17" s="47"/>
      <c r="F17" s="1">
        <v>3</v>
      </c>
      <c r="G17" s="49"/>
      <c r="H17" s="47"/>
      <c r="I17" s="1"/>
    </row>
    <row r="18" spans="1:11" x14ac:dyDescent="0.25">
      <c r="A18" s="48" t="s">
        <v>29</v>
      </c>
      <c r="B18" s="47"/>
      <c r="C18" s="1">
        <v>4</v>
      </c>
      <c r="D18" s="46" t="s">
        <v>30</v>
      </c>
      <c r="E18" s="47"/>
      <c r="F18" s="1">
        <v>4</v>
      </c>
      <c r="G18" s="52" t="s">
        <v>31</v>
      </c>
      <c r="H18" s="53"/>
      <c r="I18" s="1"/>
      <c r="K18" s="2" t="s">
        <v>32</v>
      </c>
    </row>
    <row r="19" spans="1:11" x14ac:dyDescent="0.25">
      <c r="A19" s="48" t="s">
        <v>33</v>
      </c>
      <c r="B19" s="47"/>
      <c r="C19" s="1">
        <v>3</v>
      </c>
      <c r="D19" s="48" t="s">
        <v>34</v>
      </c>
      <c r="E19" s="47"/>
      <c r="F19" s="1">
        <v>3</v>
      </c>
      <c r="G19" s="48" t="s">
        <v>35</v>
      </c>
      <c r="H19" s="47"/>
      <c r="I19" s="1"/>
    </row>
    <row r="20" spans="1:11" x14ac:dyDescent="0.25">
      <c r="A20" s="49"/>
      <c r="B20" s="47"/>
      <c r="C20" s="1"/>
      <c r="D20" s="49"/>
      <c r="E20" s="47"/>
      <c r="F20" s="1"/>
      <c r="G20" s="49"/>
      <c r="H20" s="47"/>
      <c r="I20" s="1"/>
    </row>
    <row r="21" spans="1:11" ht="13.8" thickBot="1" x14ac:dyDescent="0.3">
      <c r="A21" s="36"/>
      <c r="B21" s="37"/>
      <c r="C21" s="4"/>
      <c r="D21" s="36"/>
      <c r="E21" s="37"/>
      <c r="F21" s="4"/>
      <c r="G21" s="36"/>
      <c r="H21" s="37"/>
      <c r="I21" s="4"/>
    </row>
    <row r="22" spans="1:11" ht="14.4" thickTop="1" thickBot="1" x14ac:dyDescent="0.3">
      <c r="A22" s="38"/>
      <c r="B22" s="39"/>
      <c r="C22" s="9">
        <f>SUM(C15:C21)</f>
        <v>15</v>
      </c>
      <c r="D22" s="38"/>
      <c r="E22" s="39"/>
      <c r="F22" s="9">
        <f>SUM(F15:F21)</f>
        <v>15</v>
      </c>
      <c r="G22" s="38"/>
      <c r="H22" s="39"/>
      <c r="I22" s="9">
        <f>SUM(I15:I21)</f>
        <v>0</v>
      </c>
    </row>
    <row r="23" spans="1:11" ht="13.8" thickTop="1" x14ac:dyDescent="0.25">
      <c r="A23" s="7" t="s">
        <v>7</v>
      </c>
      <c r="B23" s="17"/>
      <c r="C23" s="8" t="s">
        <v>8</v>
      </c>
      <c r="D23" s="7" t="s">
        <v>9</v>
      </c>
      <c r="E23" s="17"/>
      <c r="F23" s="8" t="s">
        <v>8</v>
      </c>
      <c r="G23" s="7" t="s">
        <v>10</v>
      </c>
      <c r="H23" s="17"/>
      <c r="I23" s="8" t="s">
        <v>8</v>
      </c>
    </row>
    <row r="24" spans="1:11" x14ac:dyDescent="0.25">
      <c r="A24" s="49" t="s">
        <v>36</v>
      </c>
      <c r="B24" s="47"/>
      <c r="C24" s="1">
        <v>4</v>
      </c>
      <c r="D24" s="49" t="s">
        <v>37</v>
      </c>
      <c r="E24" s="47"/>
      <c r="F24" s="1">
        <v>3</v>
      </c>
      <c r="G24" s="49"/>
      <c r="H24" s="47"/>
      <c r="I24" s="1"/>
    </row>
    <row r="25" spans="1:11" x14ac:dyDescent="0.25">
      <c r="A25" s="49" t="s">
        <v>38</v>
      </c>
      <c r="B25" s="47"/>
      <c r="C25" s="1">
        <v>3</v>
      </c>
      <c r="D25" s="49" t="s">
        <v>39</v>
      </c>
      <c r="E25" s="47"/>
      <c r="F25" s="1">
        <v>3</v>
      </c>
      <c r="G25" s="49"/>
      <c r="H25" s="47"/>
      <c r="I25" s="1"/>
    </row>
    <row r="26" spans="1:11" x14ac:dyDescent="0.25">
      <c r="A26" s="49" t="s">
        <v>40</v>
      </c>
      <c r="B26" s="47"/>
      <c r="C26" s="1">
        <v>2</v>
      </c>
      <c r="D26" s="49" t="s">
        <v>41</v>
      </c>
      <c r="E26" s="47"/>
      <c r="F26" s="1">
        <v>1</v>
      </c>
      <c r="G26" s="49"/>
      <c r="H26" s="47"/>
      <c r="I26" s="1"/>
    </row>
    <row r="27" spans="1:11" x14ac:dyDescent="0.25">
      <c r="A27" s="49" t="s">
        <v>42</v>
      </c>
      <c r="B27" s="47"/>
      <c r="C27" s="1">
        <v>3</v>
      </c>
      <c r="D27" s="46" t="s">
        <v>43</v>
      </c>
      <c r="E27" s="47"/>
      <c r="F27" s="1">
        <v>1</v>
      </c>
      <c r="G27" s="49"/>
      <c r="H27" s="47"/>
      <c r="I27" s="1"/>
    </row>
    <row r="28" spans="1:11" x14ac:dyDescent="0.25">
      <c r="A28" s="56" t="s">
        <v>44</v>
      </c>
      <c r="B28" s="55"/>
      <c r="C28" s="1"/>
      <c r="D28" s="49" t="s">
        <v>44</v>
      </c>
      <c r="E28" s="47"/>
      <c r="F28" s="1">
        <v>4</v>
      </c>
      <c r="G28" s="49"/>
      <c r="H28" s="47"/>
      <c r="I28" s="1"/>
    </row>
    <row r="29" spans="1:11" x14ac:dyDescent="0.25">
      <c r="A29" s="49"/>
      <c r="B29" s="47"/>
      <c r="C29" s="1"/>
      <c r="D29" s="49" t="s">
        <v>45</v>
      </c>
      <c r="E29" s="47"/>
      <c r="F29" s="1" t="s">
        <v>46</v>
      </c>
      <c r="G29" s="49"/>
      <c r="H29" s="47"/>
      <c r="I29" s="1"/>
    </row>
    <row r="30" spans="1:11" ht="13.8" thickBot="1" x14ac:dyDescent="0.3">
      <c r="A30" s="36"/>
      <c r="B30" s="37"/>
      <c r="C30" s="4"/>
      <c r="D30" s="36"/>
      <c r="E30" s="37"/>
      <c r="F30" s="4"/>
      <c r="G30" s="36"/>
      <c r="H30" s="37"/>
      <c r="I30" s="4"/>
    </row>
    <row r="31" spans="1:11" ht="14.4" thickTop="1" thickBot="1" x14ac:dyDescent="0.3">
      <c r="A31" s="57"/>
      <c r="B31" s="39"/>
      <c r="C31" s="14">
        <f>SUM(C24:C30)</f>
        <v>12</v>
      </c>
      <c r="D31" s="38"/>
      <c r="E31" s="39"/>
      <c r="F31" s="9">
        <f>SUM(F24:F30)</f>
        <v>12</v>
      </c>
      <c r="G31" s="38"/>
      <c r="H31" s="39"/>
      <c r="I31" s="9">
        <f>SUM(I24:I30)</f>
        <v>0</v>
      </c>
    </row>
    <row r="32" spans="1:11" ht="13.8" thickTop="1" x14ac:dyDescent="0.25">
      <c r="A32" s="7" t="s">
        <v>47</v>
      </c>
      <c r="B32" s="17"/>
      <c r="C32" s="8" t="s">
        <v>8</v>
      </c>
      <c r="D32" s="7" t="s">
        <v>9</v>
      </c>
      <c r="E32" s="17"/>
      <c r="F32" s="8" t="s">
        <v>8</v>
      </c>
      <c r="G32" s="7" t="s">
        <v>10</v>
      </c>
      <c r="H32" s="17"/>
      <c r="I32" s="8" t="s">
        <v>8</v>
      </c>
    </row>
    <row r="33" spans="1:9" x14ac:dyDescent="0.25">
      <c r="A33" s="49" t="s">
        <v>48</v>
      </c>
      <c r="B33" s="47"/>
      <c r="C33" s="1">
        <v>3</v>
      </c>
      <c r="D33" s="49" t="s">
        <v>49</v>
      </c>
      <c r="E33" s="47"/>
      <c r="F33" s="1">
        <v>3</v>
      </c>
      <c r="G33" s="49"/>
      <c r="H33" s="47"/>
      <c r="I33" s="1"/>
    </row>
    <row r="34" spans="1:9" x14ac:dyDescent="0.25">
      <c r="A34" s="49" t="s">
        <v>50</v>
      </c>
      <c r="B34" s="47"/>
      <c r="C34" s="1">
        <v>1</v>
      </c>
      <c r="D34" s="48" t="s">
        <v>51</v>
      </c>
      <c r="E34" s="47"/>
      <c r="F34" s="1">
        <v>3</v>
      </c>
      <c r="G34" s="49"/>
      <c r="H34" s="47"/>
      <c r="I34" s="1"/>
    </row>
    <row r="35" spans="1:9" x14ac:dyDescent="0.25">
      <c r="A35" s="48" t="s">
        <v>52</v>
      </c>
      <c r="B35" s="47"/>
      <c r="C35" s="1">
        <v>3</v>
      </c>
      <c r="D35" s="49" t="s">
        <v>53</v>
      </c>
      <c r="E35" s="47"/>
      <c r="F35" s="1">
        <v>4</v>
      </c>
      <c r="G35" s="49"/>
      <c r="H35" s="47"/>
      <c r="I35" s="1"/>
    </row>
    <row r="36" spans="1:9" x14ac:dyDescent="0.25">
      <c r="A36" s="46" t="s">
        <v>54</v>
      </c>
      <c r="B36" s="47"/>
      <c r="C36" s="23">
        <v>3</v>
      </c>
      <c r="D36" s="48" t="s">
        <v>55</v>
      </c>
      <c r="E36" s="47"/>
      <c r="F36" s="1">
        <v>4</v>
      </c>
      <c r="G36" s="49"/>
      <c r="H36" s="47"/>
      <c r="I36" s="1"/>
    </row>
    <row r="37" spans="1:9" x14ac:dyDescent="0.25">
      <c r="A37" s="54" t="s">
        <v>56</v>
      </c>
      <c r="B37" s="55"/>
      <c r="C37" s="1"/>
      <c r="D37" s="46"/>
      <c r="E37" s="47"/>
      <c r="F37" s="1"/>
      <c r="G37" s="49"/>
      <c r="H37" s="47"/>
      <c r="I37" s="1"/>
    </row>
    <row r="38" spans="1:9" x14ac:dyDescent="0.25">
      <c r="A38" s="49" t="s">
        <v>51</v>
      </c>
      <c r="B38" s="47"/>
      <c r="C38" s="1">
        <v>3</v>
      </c>
      <c r="D38" s="49"/>
      <c r="E38" s="47"/>
      <c r="F38" s="1"/>
      <c r="G38" s="49"/>
      <c r="H38" s="47"/>
      <c r="I38" s="1"/>
    </row>
    <row r="39" spans="1:9" ht="13.8" thickBot="1" x14ac:dyDescent="0.3">
      <c r="A39" s="36"/>
      <c r="B39" s="37"/>
      <c r="C39" s="4"/>
      <c r="D39" s="36"/>
      <c r="E39" s="37"/>
      <c r="F39" s="4"/>
      <c r="G39" s="36"/>
      <c r="H39" s="37"/>
      <c r="I39" s="4"/>
    </row>
    <row r="40" spans="1:9" ht="14.4" thickTop="1" thickBot="1" x14ac:dyDescent="0.3">
      <c r="A40" s="38"/>
      <c r="B40" s="39"/>
      <c r="C40" s="9">
        <f>SUM(C33:C39)</f>
        <v>13</v>
      </c>
      <c r="D40" s="38"/>
      <c r="E40" s="39"/>
      <c r="F40" s="9">
        <f>SUM(F33:F39)</f>
        <v>14</v>
      </c>
      <c r="G40" s="38"/>
      <c r="H40" s="39"/>
      <c r="I40" s="9">
        <f>SUM(I33:I39)</f>
        <v>0</v>
      </c>
    </row>
    <row r="41" spans="1:9" ht="13.8" thickTop="1" x14ac:dyDescent="0.25">
      <c r="A41" s="7" t="s">
        <v>21</v>
      </c>
      <c r="B41" s="17"/>
      <c r="C41" s="8" t="s">
        <v>8</v>
      </c>
      <c r="D41" s="7" t="s">
        <v>9</v>
      </c>
      <c r="E41" s="17"/>
      <c r="F41" s="8" t="s">
        <v>8</v>
      </c>
      <c r="G41" s="7" t="s">
        <v>57</v>
      </c>
      <c r="H41" s="17"/>
      <c r="I41" s="8" t="s">
        <v>8</v>
      </c>
    </row>
    <row r="42" spans="1:9" x14ac:dyDescent="0.25">
      <c r="A42" s="49"/>
      <c r="B42" s="47"/>
      <c r="C42" s="1"/>
      <c r="D42" s="49"/>
      <c r="E42" s="47"/>
      <c r="F42" s="1"/>
      <c r="G42" s="49"/>
      <c r="H42" s="47"/>
      <c r="I42" s="1"/>
    </row>
    <row r="43" spans="1:9" x14ac:dyDescent="0.25">
      <c r="A43" s="49"/>
      <c r="B43" s="47"/>
      <c r="C43" s="1"/>
      <c r="D43" s="49"/>
      <c r="E43" s="47"/>
      <c r="F43" s="1"/>
      <c r="G43" s="49"/>
      <c r="H43" s="47"/>
      <c r="I43" s="1"/>
    </row>
    <row r="44" spans="1:9" x14ac:dyDescent="0.25">
      <c r="A44" s="49"/>
      <c r="B44" s="47"/>
      <c r="C44" s="1"/>
      <c r="D44" s="49"/>
      <c r="E44" s="47"/>
      <c r="F44" s="1"/>
      <c r="G44" s="49"/>
      <c r="H44" s="47"/>
      <c r="I44" s="1"/>
    </row>
    <row r="45" spans="1:9" x14ac:dyDescent="0.25">
      <c r="A45" s="49"/>
      <c r="B45" s="47"/>
      <c r="C45" s="1"/>
      <c r="D45" s="49"/>
      <c r="E45" s="47"/>
      <c r="F45" s="1"/>
      <c r="G45" s="49"/>
      <c r="H45" s="47"/>
      <c r="I45" s="1"/>
    </row>
    <row r="46" spans="1:9" x14ac:dyDescent="0.25">
      <c r="A46" s="49"/>
      <c r="B46" s="47"/>
      <c r="C46" s="1"/>
      <c r="D46" s="49"/>
      <c r="E46" s="47"/>
      <c r="F46" s="1"/>
      <c r="G46" s="49"/>
      <c r="H46" s="47"/>
      <c r="I46" s="1"/>
    </row>
    <row r="47" spans="1:9" x14ac:dyDescent="0.25">
      <c r="A47" s="49"/>
      <c r="B47" s="47"/>
      <c r="C47" s="1"/>
      <c r="D47" s="49"/>
      <c r="E47" s="47"/>
      <c r="F47" s="1"/>
      <c r="G47" s="49"/>
      <c r="H47" s="47"/>
      <c r="I47" s="1"/>
    </row>
    <row r="48" spans="1:9" ht="13.8" thickBot="1" x14ac:dyDescent="0.3">
      <c r="A48" s="36"/>
      <c r="B48" s="37"/>
      <c r="C48" s="4"/>
      <c r="D48" s="36"/>
      <c r="E48" s="37"/>
      <c r="F48" s="4"/>
      <c r="G48" s="36"/>
      <c r="H48" s="37"/>
      <c r="I48" s="4"/>
    </row>
    <row r="49" spans="1:9" ht="14.4" thickTop="1" thickBot="1" x14ac:dyDescent="0.3">
      <c r="A49" s="38"/>
      <c r="B49" s="39"/>
      <c r="C49" s="9">
        <f>SUM(C42:C48)</f>
        <v>0</v>
      </c>
      <c r="D49" s="38"/>
      <c r="E49" s="39"/>
      <c r="F49" s="9">
        <f>SUM(F42:F48)</f>
        <v>0</v>
      </c>
      <c r="G49" s="38"/>
      <c r="H49" s="39"/>
      <c r="I49" s="9">
        <f>SUM(I42:I48)</f>
        <v>0</v>
      </c>
    </row>
    <row r="50" spans="1:9" ht="13.8" thickTop="1" x14ac:dyDescent="0.25">
      <c r="A50" s="8" t="s">
        <v>58</v>
      </c>
      <c r="B50" s="18"/>
      <c r="C50" s="8">
        <f>C13+C22+C31+C40+C49</f>
        <v>56</v>
      </c>
      <c r="D50" s="5" t="s">
        <v>59</v>
      </c>
      <c r="E50" s="18"/>
      <c r="F50" s="8">
        <f>F13+F22+F31+F40+F49</f>
        <v>55</v>
      </c>
      <c r="G50" s="8" t="s">
        <v>60</v>
      </c>
      <c r="H50" s="18"/>
      <c r="I50" s="8">
        <f>I13+I22+I31+I40+I49</f>
        <v>0</v>
      </c>
    </row>
    <row r="51" spans="1:9" x14ac:dyDescent="0.25">
      <c r="A51" s="1"/>
      <c r="B51" s="16"/>
      <c r="C51" s="1"/>
      <c r="D51" s="1"/>
      <c r="E51" s="16"/>
      <c r="F51" s="1"/>
      <c r="G51" s="1" t="s">
        <v>61</v>
      </c>
      <c r="H51" s="16"/>
      <c r="I51" s="10">
        <f>C4+C50+F50+I50</f>
        <v>111</v>
      </c>
    </row>
    <row r="52" spans="1:9" ht="19.5" customHeight="1" x14ac:dyDescent="0.25">
      <c r="B52" s="40" t="s">
        <v>62</v>
      </c>
      <c r="C52" s="40"/>
      <c r="D52" s="40"/>
      <c r="E52" s="40"/>
    </row>
    <row r="53" spans="1:9" ht="18" customHeight="1" x14ac:dyDescent="0.25">
      <c r="B53" s="19" t="s">
        <v>63</v>
      </c>
      <c r="E53" s="19" t="s">
        <v>64</v>
      </c>
      <c r="H53" s="22" t="s">
        <v>65</v>
      </c>
    </row>
  </sheetData>
  <sheetProtection selectLockedCells="1"/>
  <mergeCells count="125">
    <mergeCell ref="G42:H42"/>
    <mergeCell ref="G43:H43"/>
    <mergeCell ref="G44:H44"/>
    <mergeCell ref="G45:H45"/>
    <mergeCell ref="G46:H46"/>
    <mergeCell ref="G47:H47"/>
    <mergeCell ref="G48:H48"/>
    <mergeCell ref="G49:H49"/>
    <mergeCell ref="A46:B46"/>
    <mergeCell ref="A47:B47"/>
    <mergeCell ref="A48:B48"/>
    <mergeCell ref="A49:B49"/>
    <mergeCell ref="D42:E42"/>
    <mergeCell ref="D43:E43"/>
    <mergeCell ref="D44:E44"/>
    <mergeCell ref="D45:E45"/>
    <mergeCell ref="D46:E46"/>
    <mergeCell ref="D47:E47"/>
    <mergeCell ref="D48:E48"/>
    <mergeCell ref="D49:E49"/>
    <mergeCell ref="G39:H39"/>
    <mergeCell ref="G40:H40"/>
    <mergeCell ref="A42:B42"/>
    <mergeCell ref="A43:B43"/>
    <mergeCell ref="A44:B44"/>
    <mergeCell ref="A45:B45"/>
    <mergeCell ref="G33:H33"/>
    <mergeCell ref="G34:H34"/>
    <mergeCell ref="G35:H35"/>
    <mergeCell ref="G36:H36"/>
    <mergeCell ref="G37:H37"/>
    <mergeCell ref="G38:H38"/>
    <mergeCell ref="A39:B39"/>
    <mergeCell ref="A40:B40"/>
    <mergeCell ref="D33:E33"/>
    <mergeCell ref="D34:E34"/>
    <mergeCell ref="D35:E35"/>
    <mergeCell ref="D36:E36"/>
    <mergeCell ref="D37:E37"/>
    <mergeCell ref="D38:E38"/>
    <mergeCell ref="D39:E39"/>
    <mergeCell ref="D40:E40"/>
    <mergeCell ref="A33:B33"/>
    <mergeCell ref="A34:B34"/>
    <mergeCell ref="A35:B35"/>
    <mergeCell ref="A36:B36"/>
    <mergeCell ref="A37:B37"/>
    <mergeCell ref="A38:B38"/>
    <mergeCell ref="D30:E30"/>
    <mergeCell ref="D31:E31"/>
    <mergeCell ref="G24:H24"/>
    <mergeCell ref="G25:H25"/>
    <mergeCell ref="G26:H26"/>
    <mergeCell ref="G27:H27"/>
    <mergeCell ref="G28:H28"/>
    <mergeCell ref="G29:H29"/>
    <mergeCell ref="G30:H30"/>
    <mergeCell ref="G31:H31"/>
    <mergeCell ref="A28:B28"/>
    <mergeCell ref="A29:B29"/>
    <mergeCell ref="A30:B30"/>
    <mergeCell ref="A31:B31"/>
    <mergeCell ref="D24:E24"/>
    <mergeCell ref="D25:E25"/>
    <mergeCell ref="D26:E26"/>
    <mergeCell ref="D27:E27"/>
    <mergeCell ref="D28:E28"/>
    <mergeCell ref="D29:E29"/>
    <mergeCell ref="G21:H21"/>
    <mergeCell ref="G22:H22"/>
    <mergeCell ref="A24:B24"/>
    <mergeCell ref="A25:B25"/>
    <mergeCell ref="A26:B26"/>
    <mergeCell ref="A27:B27"/>
    <mergeCell ref="G15:H15"/>
    <mergeCell ref="G16:H16"/>
    <mergeCell ref="G17:H17"/>
    <mergeCell ref="G18:H18"/>
    <mergeCell ref="G19:H19"/>
    <mergeCell ref="G20:H20"/>
    <mergeCell ref="A21:B21"/>
    <mergeCell ref="A22:B22"/>
    <mergeCell ref="D15:E15"/>
    <mergeCell ref="D16:E16"/>
    <mergeCell ref="D17:E17"/>
    <mergeCell ref="D18:E18"/>
    <mergeCell ref="D19:E19"/>
    <mergeCell ref="D20:E20"/>
    <mergeCell ref="D21:E21"/>
    <mergeCell ref="D22:E22"/>
    <mergeCell ref="A15:B15"/>
    <mergeCell ref="A16:B16"/>
    <mergeCell ref="D7:E7"/>
    <mergeCell ref="D8:E8"/>
    <mergeCell ref="D9:E9"/>
    <mergeCell ref="D10:E10"/>
    <mergeCell ref="D11:E11"/>
    <mergeCell ref="A8:B8"/>
    <mergeCell ref="A9:B9"/>
    <mergeCell ref="A10:B10"/>
    <mergeCell ref="A11:B11"/>
    <mergeCell ref="A12:B12"/>
    <mergeCell ref="A13:B13"/>
    <mergeCell ref="B52:E52"/>
    <mergeCell ref="B1:I1"/>
    <mergeCell ref="B2:I2"/>
    <mergeCell ref="B3:E3"/>
    <mergeCell ref="G3:I3"/>
    <mergeCell ref="A6:B6"/>
    <mergeCell ref="A7:B7"/>
    <mergeCell ref="A17:B17"/>
    <mergeCell ref="A18:B18"/>
    <mergeCell ref="A19:B19"/>
    <mergeCell ref="A20:B20"/>
    <mergeCell ref="D12:E12"/>
    <mergeCell ref="D13:E13"/>
    <mergeCell ref="G6:H6"/>
    <mergeCell ref="G7:H7"/>
    <mergeCell ref="G8:H8"/>
    <mergeCell ref="G9:H9"/>
    <mergeCell ref="G10:H10"/>
    <mergeCell ref="G11:H11"/>
    <mergeCell ref="G12:H12"/>
    <mergeCell ref="G13:H13"/>
    <mergeCell ref="D6:E6"/>
  </mergeCells>
  <phoneticPr fontId="1" type="noConversion"/>
  <pageMargins left="0.25" right="0.25" top="0.5" bottom="0.5" header="0.3" footer="0.3"/>
  <pageSetup orientation="portrait" horizontalDpi="4294967293" verticalDpi="1200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7"/>
  <sheetViews>
    <sheetView workbookViewId="0">
      <selection activeCell="D11" sqref="D11:E11"/>
    </sheetView>
  </sheetViews>
  <sheetFormatPr defaultColWidth="8.88671875" defaultRowHeight="13.2" x14ac:dyDescent="0.25"/>
  <sheetData>
    <row r="1" spans="1:11" s="2" customFormat="1" ht="21" x14ac:dyDescent="0.4">
      <c r="B1" s="41" t="s">
        <v>0</v>
      </c>
      <c r="C1" s="41"/>
      <c r="D1" s="41"/>
      <c r="E1" s="41"/>
      <c r="F1" s="41"/>
      <c r="G1" s="41"/>
      <c r="H1" s="41"/>
      <c r="I1" s="41"/>
    </row>
    <row r="2" spans="1:11" s="2" customFormat="1" x14ac:dyDescent="0.25">
      <c r="B2" s="42" t="s">
        <v>1</v>
      </c>
      <c r="C2" s="42"/>
      <c r="D2" s="42"/>
      <c r="E2" s="42"/>
      <c r="F2" s="42"/>
      <c r="G2" s="42"/>
      <c r="H2" s="42"/>
      <c r="I2" s="42"/>
    </row>
    <row r="3" spans="1:11" s="2" customFormat="1" ht="18" customHeight="1" x14ac:dyDescent="0.25">
      <c r="A3" s="13" t="s">
        <v>2</v>
      </c>
      <c r="B3" s="43" t="s">
        <v>3</v>
      </c>
      <c r="C3" s="44"/>
      <c r="D3" s="44"/>
      <c r="E3" s="45"/>
      <c r="F3" s="13" t="s">
        <v>4</v>
      </c>
      <c r="G3" s="43"/>
      <c r="H3" s="44"/>
      <c r="I3" s="45"/>
      <c r="J3" s="2" t="s">
        <v>5</v>
      </c>
      <c r="K3" s="2">
        <f>SUM(C40+F40+C31+F31+C22+F22+C13+F13)</f>
        <v>120</v>
      </c>
    </row>
    <row r="4" spans="1:11" s="2" customFormat="1" ht="18" customHeight="1" x14ac:dyDescent="0.25">
      <c r="A4" s="3" t="s">
        <v>6</v>
      </c>
      <c r="B4" s="15"/>
      <c r="C4" s="1"/>
      <c r="D4" s="11"/>
      <c r="E4" s="21"/>
      <c r="F4" s="12"/>
      <c r="G4" s="12"/>
      <c r="H4" s="21"/>
      <c r="I4" s="11"/>
    </row>
    <row r="5" spans="1:11" s="2" customFormat="1" x14ac:dyDescent="0.25">
      <c r="A5" s="6" t="s">
        <v>7</v>
      </c>
      <c r="B5" s="16"/>
      <c r="C5" s="10" t="s">
        <v>8</v>
      </c>
      <c r="D5" s="6" t="s">
        <v>9</v>
      </c>
      <c r="E5" s="16"/>
      <c r="F5" s="10" t="s">
        <v>8</v>
      </c>
      <c r="G5" s="6" t="s">
        <v>10</v>
      </c>
      <c r="H5" s="16"/>
      <c r="I5" s="10" t="s">
        <v>8</v>
      </c>
    </row>
    <row r="6" spans="1:11" s="2" customFormat="1" x14ac:dyDescent="0.25">
      <c r="A6" s="46" t="s">
        <v>66</v>
      </c>
      <c r="B6" s="47"/>
      <c r="C6" s="1">
        <v>4</v>
      </c>
      <c r="D6" s="48" t="s">
        <v>12</v>
      </c>
      <c r="E6" s="47"/>
      <c r="F6" s="1">
        <v>4</v>
      </c>
      <c r="G6" s="49"/>
      <c r="H6" s="47"/>
      <c r="I6" s="1"/>
    </row>
    <row r="7" spans="1:11" s="2" customFormat="1" x14ac:dyDescent="0.25">
      <c r="A7" s="46" t="s">
        <v>67</v>
      </c>
      <c r="B7" s="47"/>
      <c r="C7" s="1">
        <v>4</v>
      </c>
      <c r="D7" s="49" t="s">
        <v>68</v>
      </c>
      <c r="E7" s="47"/>
      <c r="F7" s="1">
        <v>3</v>
      </c>
      <c r="G7" s="49"/>
      <c r="H7" s="47"/>
      <c r="I7" s="1"/>
    </row>
    <row r="8" spans="1:11" s="2" customFormat="1" x14ac:dyDescent="0.25">
      <c r="A8" s="49" t="s">
        <v>69</v>
      </c>
      <c r="B8" s="47"/>
      <c r="C8" s="1">
        <v>4</v>
      </c>
      <c r="D8" s="49" t="s">
        <v>70</v>
      </c>
      <c r="E8" s="47"/>
      <c r="F8" s="1">
        <v>1</v>
      </c>
      <c r="G8" s="49"/>
      <c r="H8" s="47"/>
      <c r="I8" s="1"/>
    </row>
    <row r="9" spans="1:11" s="2" customFormat="1" x14ac:dyDescent="0.25">
      <c r="A9" s="49" t="s">
        <v>71</v>
      </c>
      <c r="B9" s="47"/>
      <c r="C9" s="1">
        <v>1</v>
      </c>
      <c r="D9" s="49" t="s">
        <v>72</v>
      </c>
      <c r="E9" s="47"/>
      <c r="F9" s="1">
        <v>3</v>
      </c>
      <c r="G9" s="49"/>
      <c r="H9" s="47"/>
      <c r="I9" s="1"/>
    </row>
    <row r="10" spans="1:11" s="2" customFormat="1" x14ac:dyDescent="0.25">
      <c r="A10" s="49" t="s">
        <v>73</v>
      </c>
      <c r="B10" s="47"/>
      <c r="C10" s="1">
        <v>3</v>
      </c>
      <c r="D10" s="49" t="s">
        <v>74</v>
      </c>
      <c r="E10" s="50"/>
      <c r="F10" s="1">
        <v>3</v>
      </c>
      <c r="G10" s="49"/>
      <c r="H10" s="47"/>
      <c r="I10" s="1"/>
    </row>
    <row r="11" spans="1:11" s="2" customFormat="1" x14ac:dyDescent="0.25">
      <c r="A11" s="49"/>
      <c r="B11" s="47"/>
      <c r="C11" s="1"/>
      <c r="D11" s="49"/>
      <c r="E11" s="47"/>
      <c r="F11" s="1"/>
      <c r="G11" s="49"/>
      <c r="H11" s="47"/>
      <c r="I11" s="1"/>
    </row>
    <row r="12" spans="1:11" s="2" customFormat="1" ht="13.8" thickBot="1" x14ac:dyDescent="0.3">
      <c r="A12" s="36"/>
      <c r="B12" s="37"/>
      <c r="C12" s="4"/>
      <c r="D12" s="36"/>
      <c r="E12" s="37"/>
      <c r="F12" s="4"/>
      <c r="G12" s="36"/>
      <c r="H12" s="37"/>
      <c r="I12" s="4"/>
    </row>
    <row r="13" spans="1:11" s="2" customFormat="1" ht="14.4" thickTop="1" thickBot="1" x14ac:dyDescent="0.3">
      <c r="A13" s="38"/>
      <c r="B13" s="39"/>
      <c r="C13" s="9">
        <f>SUM(C6:C12)</f>
        <v>16</v>
      </c>
      <c r="D13" s="38"/>
      <c r="E13" s="39"/>
      <c r="F13" s="9">
        <f>SUM(F6:F12)</f>
        <v>14</v>
      </c>
      <c r="G13" s="38"/>
      <c r="H13" s="39"/>
      <c r="I13" s="9">
        <v>30</v>
      </c>
    </row>
    <row r="14" spans="1:11" s="2" customFormat="1" ht="13.8" thickTop="1" x14ac:dyDescent="0.25">
      <c r="A14" s="7" t="s">
        <v>21</v>
      </c>
      <c r="B14" s="17"/>
      <c r="C14" s="8" t="s">
        <v>8</v>
      </c>
      <c r="D14" s="7" t="s">
        <v>9</v>
      </c>
      <c r="E14" s="17"/>
      <c r="F14" s="8" t="s">
        <v>8</v>
      </c>
      <c r="G14" s="7" t="s">
        <v>10</v>
      </c>
      <c r="H14" s="17"/>
      <c r="I14" s="8" t="s">
        <v>8</v>
      </c>
    </row>
    <row r="15" spans="1:11" s="2" customFormat="1" x14ac:dyDescent="0.25">
      <c r="A15" s="49" t="s">
        <v>75</v>
      </c>
      <c r="B15" s="47"/>
      <c r="C15" s="1">
        <v>4</v>
      </c>
      <c r="D15" s="49" t="s">
        <v>76</v>
      </c>
      <c r="E15" s="47"/>
      <c r="F15" s="1">
        <v>5</v>
      </c>
      <c r="G15" s="49"/>
      <c r="H15" s="47"/>
      <c r="I15" s="1"/>
    </row>
    <row r="16" spans="1:11" s="2" customFormat="1" x14ac:dyDescent="0.25">
      <c r="A16" s="49" t="s">
        <v>22</v>
      </c>
      <c r="B16" s="47"/>
      <c r="C16" s="1">
        <v>3</v>
      </c>
      <c r="D16" s="49" t="s">
        <v>23</v>
      </c>
      <c r="E16" s="47"/>
      <c r="F16" s="1">
        <v>3</v>
      </c>
      <c r="G16" s="46" t="s">
        <v>26</v>
      </c>
      <c r="H16" s="51"/>
      <c r="I16" s="1"/>
    </row>
    <row r="17" spans="1:9" s="2" customFormat="1" x14ac:dyDescent="0.25">
      <c r="A17" s="26" t="s">
        <v>77</v>
      </c>
      <c r="B17" s="25"/>
      <c r="C17" s="1">
        <v>1</v>
      </c>
      <c r="D17" s="24" t="s">
        <v>25</v>
      </c>
      <c r="E17" s="25"/>
      <c r="F17" s="1">
        <v>2</v>
      </c>
      <c r="G17" s="49"/>
      <c r="H17" s="47"/>
      <c r="I17" s="1"/>
    </row>
    <row r="18" spans="1:9" s="2" customFormat="1" x14ac:dyDescent="0.25">
      <c r="A18" s="24" t="s">
        <v>33</v>
      </c>
      <c r="B18" s="25"/>
      <c r="C18" s="1">
        <v>3</v>
      </c>
      <c r="D18" s="24" t="s">
        <v>78</v>
      </c>
      <c r="E18" s="25"/>
      <c r="F18" s="1">
        <v>3</v>
      </c>
      <c r="G18" s="52" t="s">
        <v>31</v>
      </c>
      <c r="H18" s="53"/>
      <c r="I18" s="1"/>
    </row>
    <row r="19" spans="1:9" s="2" customFormat="1" x14ac:dyDescent="0.25">
      <c r="A19" s="26" t="s">
        <v>29</v>
      </c>
      <c r="B19" s="25"/>
      <c r="C19" s="1">
        <v>4</v>
      </c>
      <c r="D19" s="27" t="s">
        <v>79</v>
      </c>
      <c r="E19" s="25"/>
      <c r="F19" s="1">
        <v>4</v>
      </c>
      <c r="G19" s="48" t="s">
        <v>35</v>
      </c>
      <c r="H19" s="47"/>
      <c r="I19" s="1"/>
    </row>
    <row r="20" spans="1:9" s="2" customFormat="1" x14ac:dyDescent="0.25">
      <c r="A20" s="26"/>
      <c r="B20" s="25"/>
      <c r="C20" s="1"/>
      <c r="D20" s="26"/>
      <c r="E20" s="25"/>
      <c r="F20" s="1"/>
      <c r="G20" s="49"/>
      <c r="H20" s="47"/>
      <c r="I20" s="1"/>
    </row>
    <row r="21" spans="1:9" s="2" customFormat="1" ht="13.8" thickBot="1" x14ac:dyDescent="0.3">
      <c r="A21" s="36"/>
      <c r="B21" s="37"/>
      <c r="C21" s="4"/>
      <c r="D21" s="36"/>
      <c r="E21" s="37"/>
      <c r="F21" s="4"/>
      <c r="G21" s="36"/>
      <c r="H21" s="37"/>
      <c r="I21" s="4"/>
    </row>
    <row r="22" spans="1:9" s="2" customFormat="1" ht="14.4" thickTop="1" thickBot="1" x14ac:dyDescent="0.3">
      <c r="A22" s="38"/>
      <c r="B22" s="39"/>
      <c r="C22" s="9">
        <v>15</v>
      </c>
      <c r="D22" s="38"/>
      <c r="E22" s="39"/>
      <c r="F22" s="9">
        <f>SUM(F15:F21)</f>
        <v>17</v>
      </c>
      <c r="G22" s="38"/>
      <c r="H22" s="39"/>
      <c r="I22" s="9">
        <v>62</v>
      </c>
    </row>
    <row r="23" spans="1:9" s="2" customFormat="1" ht="13.8" thickTop="1" x14ac:dyDescent="0.25">
      <c r="A23" s="7" t="s">
        <v>7</v>
      </c>
      <c r="B23" s="17"/>
      <c r="C23" s="8" t="s">
        <v>8</v>
      </c>
      <c r="D23" s="7" t="s">
        <v>9</v>
      </c>
      <c r="E23" s="17"/>
      <c r="F23" s="8" t="s">
        <v>8</v>
      </c>
      <c r="G23" s="7" t="s">
        <v>10</v>
      </c>
      <c r="H23" s="17"/>
      <c r="I23" s="8" t="s">
        <v>8</v>
      </c>
    </row>
    <row r="24" spans="1:9" s="2" customFormat="1" x14ac:dyDescent="0.25">
      <c r="A24" s="49" t="s">
        <v>36</v>
      </c>
      <c r="B24" s="47"/>
      <c r="C24" s="1">
        <v>4</v>
      </c>
      <c r="D24" s="49" t="s">
        <v>80</v>
      </c>
      <c r="E24" s="47"/>
      <c r="F24" s="1">
        <v>4</v>
      </c>
      <c r="G24" s="49"/>
      <c r="H24" s="47"/>
      <c r="I24" s="1"/>
    </row>
    <row r="25" spans="1:9" s="2" customFormat="1" x14ac:dyDescent="0.25">
      <c r="A25" s="49" t="s">
        <v>81</v>
      </c>
      <c r="B25" s="47"/>
      <c r="C25" s="1">
        <v>4</v>
      </c>
      <c r="D25" s="49" t="s">
        <v>82</v>
      </c>
      <c r="E25" s="47"/>
      <c r="F25" s="1">
        <v>3</v>
      </c>
      <c r="G25" s="49"/>
      <c r="H25" s="47"/>
      <c r="I25" s="1"/>
    </row>
    <row r="26" spans="1:9" s="2" customFormat="1" x14ac:dyDescent="0.25">
      <c r="A26" s="49" t="s">
        <v>83</v>
      </c>
      <c r="B26" s="47"/>
      <c r="C26" s="1">
        <v>3</v>
      </c>
      <c r="D26" s="49" t="s">
        <v>84</v>
      </c>
      <c r="E26" s="47"/>
      <c r="F26" s="1">
        <v>1</v>
      </c>
      <c r="G26" s="49"/>
      <c r="H26" s="47"/>
      <c r="I26" s="1"/>
    </row>
    <row r="27" spans="1:9" s="2" customFormat="1" x14ac:dyDescent="0.25">
      <c r="A27" s="49" t="s">
        <v>34</v>
      </c>
      <c r="B27" s="47"/>
      <c r="C27" s="1">
        <v>3</v>
      </c>
      <c r="D27" s="46" t="s">
        <v>85</v>
      </c>
      <c r="E27" s="47"/>
      <c r="F27" s="1">
        <v>4</v>
      </c>
      <c r="G27" s="49"/>
      <c r="H27" s="47"/>
      <c r="I27" s="1"/>
    </row>
    <row r="28" spans="1:9" s="2" customFormat="1" x14ac:dyDescent="0.25">
      <c r="A28" s="46"/>
      <c r="B28" s="47"/>
      <c r="C28" s="1"/>
      <c r="D28" s="49" t="s">
        <v>86</v>
      </c>
      <c r="E28" s="47"/>
      <c r="F28" s="1">
        <v>1</v>
      </c>
      <c r="G28" s="49"/>
      <c r="H28" s="47"/>
      <c r="I28" s="1"/>
    </row>
    <row r="29" spans="1:9" s="2" customFormat="1" x14ac:dyDescent="0.25">
      <c r="A29" s="49"/>
      <c r="B29" s="47"/>
      <c r="C29" s="1"/>
      <c r="D29" s="49"/>
      <c r="E29" s="47"/>
      <c r="F29" s="1"/>
      <c r="G29" s="49"/>
      <c r="H29" s="47"/>
      <c r="I29" s="1"/>
    </row>
    <row r="30" spans="1:9" s="2" customFormat="1" ht="13.8" thickBot="1" x14ac:dyDescent="0.3">
      <c r="A30" s="36"/>
      <c r="B30" s="37"/>
      <c r="C30" s="4"/>
      <c r="D30" s="36"/>
      <c r="E30" s="37"/>
      <c r="F30" s="4"/>
      <c r="G30" s="36"/>
      <c r="H30" s="37"/>
      <c r="I30" s="4"/>
    </row>
    <row r="31" spans="1:9" s="2" customFormat="1" ht="14.4" thickTop="1" thickBot="1" x14ac:dyDescent="0.3">
      <c r="A31" s="57"/>
      <c r="B31" s="39"/>
      <c r="C31" s="14">
        <v>14</v>
      </c>
      <c r="D31" s="38"/>
      <c r="E31" s="39"/>
      <c r="F31" s="9">
        <f>SUM(F24:F30)</f>
        <v>13</v>
      </c>
      <c r="G31" s="38"/>
      <c r="H31" s="39"/>
      <c r="I31" s="9">
        <v>89</v>
      </c>
    </row>
    <row r="32" spans="1:9" s="2" customFormat="1" ht="13.8" thickTop="1" x14ac:dyDescent="0.25">
      <c r="A32" s="7" t="s">
        <v>47</v>
      </c>
      <c r="B32" s="17"/>
      <c r="C32" s="8" t="s">
        <v>8</v>
      </c>
      <c r="D32" s="7" t="s">
        <v>9</v>
      </c>
      <c r="E32" s="17"/>
      <c r="F32" s="8" t="s">
        <v>8</v>
      </c>
      <c r="G32" s="7" t="s">
        <v>10</v>
      </c>
      <c r="H32" s="17"/>
      <c r="I32" s="8" t="s">
        <v>8</v>
      </c>
    </row>
    <row r="33" spans="1:9" s="2" customFormat="1" x14ac:dyDescent="0.25">
      <c r="A33" s="49" t="s">
        <v>87</v>
      </c>
      <c r="B33" s="47"/>
      <c r="C33" s="1">
        <v>3</v>
      </c>
      <c r="D33" s="49" t="s">
        <v>88</v>
      </c>
      <c r="E33" s="47"/>
      <c r="F33" s="1">
        <v>3</v>
      </c>
      <c r="G33" s="49"/>
      <c r="H33" s="47"/>
      <c r="I33" s="1"/>
    </row>
    <row r="34" spans="1:9" s="2" customFormat="1" x14ac:dyDescent="0.25">
      <c r="A34" s="49" t="s">
        <v>89</v>
      </c>
      <c r="B34" s="47"/>
      <c r="C34" s="1">
        <v>2</v>
      </c>
      <c r="D34" s="48" t="s">
        <v>51</v>
      </c>
      <c r="E34" s="47"/>
      <c r="F34" s="1">
        <v>3</v>
      </c>
      <c r="G34" s="49"/>
      <c r="H34" s="47"/>
      <c r="I34" s="1"/>
    </row>
    <row r="35" spans="1:9" s="2" customFormat="1" x14ac:dyDescent="0.25">
      <c r="A35" s="49" t="s">
        <v>90</v>
      </c>
      <c r="B35" s="47"/>
      <c r="C35" s="1">
        <v>1</v>
      </c>
      <c r="D35" s="49" t="s">
        <v>55</v>
      </c>
      <c r="E35" s="47"/>
      <c r="F35" s="1">
        <v>4</v>
      </c>
      <c r="G35" s="49"/>
      <c r="H35" s="47"/>
      <c r="I35" s="1"/>
    </row>
    <row r="36" spans="1:9" s="2" customFormat="1" x14ac:dyDescent="0.25">
      <c r="A36" s="46" t="s">
        <v>91</v>
      </c>
      <c r="B36" s="47"/>
      <c r="C36" s="23">
        <v>3</v>
      </c>
      <c r="D36" s="48" t="s">
        <v>92</v>
      </c>
      <c r="E36" s="47"/>
      <c r="F36" s="1">
        <v>3</v>
      </c>
      <c r="G36" s="49"/>
      <c r="H36" s="47"/>
      <c r="I36" s="1"/>
    </row>
    <row r="37" spans="1:9" s="2" customFormat="1" x14ac:dyDescent="0.25">
      <c r="A37" s="46" t="s">
        <v>54</v>
      </c>
      <c r="B37" s="47"/>
      <c r="C37" s="1">
        <v>3</v>
      </c>
      <c r="D37" s="46" t="s">
        <v>93</v>
      </c>
      <c r="E37" s="47"/>
      <c r="F37" s="1">
        <v>3</v>
      </c>
      <c r="G37" s="49"/>
      <c r="H37" s="47"/>
      <c r="I37" s="1"/>
    </row>
    <row r="38" spans="1:9" s="2" customFormat="1" x14ac:dyDescent="0.25">
      <c r="A38" s="49" t="s">
        <v>51</v>
      </c>
      <c r="B38" s="47"/>
      <c r="C38" s="1">
        <v>3</v>
      </c>
      <c r="D38" s="49"/>
      <c r="E38" s="47"/>
      <c r="F38" s="1"/>
      <c r="G38" s="49"/>
      <c r="H38" s="47"/>
      <c r="I38" s="1"/>
    </row>
    <row r="39" spans="1:9" s="2" customFormat="1" ht="13.8" thickBot="1" x14ac:dyDescent="0.3">
      <c r="A39" s="36"/>
      <c r="B39" s="37"/>
      <c r="C39" s="4"/>
      <c r="D39" s="36"/>
      <c r="E39" s="37"/>
      <c r="F39" s="4"/>
      <c r="G39" s="36"/>
      <c r="H39" s="37"/>
      <c r="I39" s="4"/>
    </row>
    <row r="40" spans="1:9" s="2" customFormat="1" ht="14.4" thickTop="1" thickBot="1" x14ac:dyDescent="0.3">
      <c r="A40" s="38"/>
      <c r="B40" s="39"/>
      <c r="C40" s="9">
        <v>15</v>
      </c>
      <c r="D40" s="38"/>
      <c r="E40" s="39"/>
      <c r="F40" s="9">
        <f>SUM(F33:F38)</f>
        <v>16</v>
      </c>
      <c r="G40" s="38"/>
      <c r="H40" s="39"/>
      <c r="I40" s="9">
        <v>120</v>
      </c>
    </row>
    <row r="41" spans="1:9" s="2" customFormat="1" ht="13.8" thickTop="1" x14ac:dyDescent="0.25">
      <c r="A41" s="7" t="s">
        <v>21</v>
      </c>
      <c r="B41" s="17"/>
      <c r="C41" s="8" t="s">
        <v>8</v>
      </c>
      <c r="D41" s="7" t="s">
        <v>9</v>
      </c>
      <c r="E41" s="17"/>
      <c r="F41" s="8" t="s">
        <v>8</v>
      </c>
      <c r="G41" s="7" t="s">
        <v>57</v>
      </c>
      <c r="H41" s="17"/>
      <c r="I41" s="8" t="s">
        <v>8</v>
      </c>
    </row>
    <row r="42" spans="1:9" s="2" customFormat="1" x14ac:dyDescent="0.25">
      <c r="A42" s="49"/>
      <c r="B42" s="47"/>
      <c r="C42" s="1"/>
      <c r="D42" s="49"/>
      <c r="E42" s="47"/>
      <c r="F42" s="1"/>
      <c r="G42" s="49"/>
      <c r="H42" s="47"/>
      <c r="I42" s="1"/>
    </row>
    <row r="43" spans="1:9" s="2" customFormat="1" x14ac:dyDescent="0.25">
      <c r="A43" s="49"/>
      <c r="B43" s="47"/>
      <c r="C43" s="1"/>
      <c r="D43" s="49"/>
      <c r="E43" s="47"/>
      <c r="F43" s="1"/>
      <c r="G43" s="49"/>
      <c r="H43" s="47"/>
      <c r="I43" s="1"/>
    </row>
    <row r="44" spans="1:9" s="2" customFormat="1" x14ac:dyDescent="0.25">
      <c r="A44" s="49"/>
      <c r="B44" s="47"/>
      <c r="C44" s="1"/>
      <c r="D44" s="49"/>
      <c r="E44" s="47"/>
      <c r="F44" s="1"/>
      <c r="G44" s="49"/>
      <c r="H44" s="47"/>
      <c r="I44" s="1"/>
    </row>
    <row r="45" spans="1:9" s="2" customFormat="1" x14ac:dyDescent="0.25">
      <c r="A45" s="49"/>
      <c r="B45" s="47"/>
      <c r="C45" s="1"/>
      <c r="D45" s="49"/>
      <c r="E45" s="47"/>
      <c r="F45" s="1"/>
      <c r="G45" s="49"/>
      <c r="H45" s="47"/>
      <c r="I45" s="1"/>
    </row>
    <row r="46" spans="1:9" s="2" customFormat="1" x14ac:dyDescent="0.25">
      <c r="A46" s="49"/>
      <c r="B46" s="47"/>
      <c r="C46" s="1"/>
      <c r="D46" s="49"/>
      <c r="E46" s="47"/>
      <c r="F46" s="1"/>
      <c r="G46" s="49"/>
      <c r="H46" s="47"/>
      <c r="I46" s="1"/>
    </row>
    <row r="47" spans="1:9" s="2" customFormat="1" x14ac:dyDescent="0.25">
      <c r="A47" s="49"/>
      <c r="B47" s="47"/>
      <c r="C47" s="1"/>
      <c r="D47" s="49"/>
      <c r="E47" s="47"/>
      <c r="F47" s="1"/>
      <c r="G47" s="49"/>
      <c r="H47" s="47"/>
      <c r="I47" s="1"/>
    </row>
    <row r="48" spans="1:9" s="2" customFormat="1" ht="13.8" thickBot="1" x14ac:dyDescent="0.3">
      <c r="A48" s="36"/>
      <c r="B48" s="37"/>
      <c r="C48" s="4"/>
      <c r="D48" s="36"/>
      <c r="E48" s="37"/>
      <c r="F48" s="4"/>
      <c r="G48" s="36"/>
      <c r="H48" s="37"/>
      <c r="I48" s="4"/>
    </row>
    <row r="49" spans="1:9" s="2" customFormat="1" ht="14.4" thickTop="1" thickBot="1" x14ac:dyDescent="0.3">
      <c r="A49" s="38"/>
      <c r="B49" s="39"/>
      <c r="C49" s="9">
        <f>SUM(C42:C48)</f>
        <v>0</v>
      </c>
      <c r="D49" s="38"/>
      <c r="E49" s="39"/>
      <c r="F49" s="9">
        <f>SUM(F42:F48)</f>
        <v>0</v>
      </c>
      <c r="G49" s="38"/>
      <c r="H49" s="39"/>
      <c r="I49" s="9">
        <f>SUM(I42:I48)</f>
        <v>0</v>
      </c>
    </row>
    <row r="50" spans="1:9" s="2" customFormat="1" ht="13.8" thickTop="1" x14ac:dyDescent="0.25">
      <c r="A50" s="8" t="s">
        <v>58</v>
      </c>
      <c r="B50" s="18"/>
      <c r="C50" s="8">
        <f>C13+C22+C31+C40+C49</f>
        <v>60</v>
      </c>
      <c r="D50" s="5" t="s">
        <v>59</v>
      </c>
      <c r="E50" s="18"/>
      <c r="F50" s="8">
        <f>F13+F22+F31+F40+F49</f>
        <v>60</v>
      </c>
      <c r="G50" s="8" t="s">
        <v>60</v>
      </c>
      <c r="H50" s="18"/>
      <c r="I50" s="8"/>
    </row>
    <row r="51" spans="1:9" s="2" customFormat="1" x14ac:dyDescent="0.25">
      <c r="A51" s="1"/>
      <c r="B51" s="16"/>
      <c r="C51" s="1"/>
      <c r="D51" s="1"/>
      <c r="E51" s="16"/>
      <c r="F51" s="1"/>
      <c r="G51" s="1" t="s">
        <v>94</v>
      </c>
      <c r="H51" s="16"/>
      <c r="I51" s="10">
        <f>C4+C50+F50+I50</f>
        <v>120</v>
      </c>
    </row>
    <row r="52" spans="1:9" s="2" customFormat="1" ht="19.5" customHeight="1" x14ac:dyDescent="0.25">
      <c r="B52" s="40" t="s">
        <v>62</v>
      </c>
      <c r="C52" s="40"/>
      <c r="D52" s="40"/>
      <c r="E52" s="40"/>
      <c r="H52" s="20"/>
    </row>
    <row r="53" spans="1:9" s="2" customFormat="1" ht="18" customHeight="1" x14ac:dyDescent="0.25">
      <c r="B53" s="19" t="s">
        <v>63</v>
      </c>
      <c r="E53" s="19" t="s">
        <v>64</v>
      </c>
      <c r="H53" s="22" t="s">
        <v>65</v>
      </c>
    </row>
    <row r="54" spans="1:9" s="2" customFormat="1" x14ac:dyDescent="0.25">
      <c r="B54" s="20"/>
      <c r="E54" s="20"/>
      <c r="H54" s="20"/>
    </row>
    <row r="55" spans="1:9" s="2" customFormat="1" x14ac:dyDescent="0.25">
      <c r="B55" s="20"/>
      <c r="E55" s="20"/>
      <c r="H55" s="20"/>
    </row>
    <row r="56" spans="1:9" s="2" customFormat="1" x14ac:dyDescent="0.25">
      <c r="B56" s="20"/>
      <c r="E56" s="20"/>
      <c r="H56" s="20"/>
    </row>
    <row r="57" spans="1:9" s="2" customFormat="1" x14ac:dyDescent="0.25">
      <c r="B57" s="20"/>
      <c r="E57" s="20"/>
      <c r="H57" s="20"/>
    </row>
    <row r="58" spans="1:9" s="2" customFormat="1" x14ac:dyDescent="0.25">
      <c r="B58" s="20"/>
      <c r="E58" s="20"/>
      <c r="H58" s="20"/>
    </row>
    <row r="59" spans="1:9" s="2" customFormat="1" x14ac:dyDescent="0.25">
      <c r="B59" s="20"/>
      <c r="E59" s="20"/>
      <c r="H59" s="20"/>
    </row>
    <row r="60" spans="1:9" s="2" customFormat="1" x14ac:dyDescent="0.25">
      <c r="B60" s="20"/>
      <c r="E60" s="20"/>
      <c r="H60" s="20"/>
    </row>
    <row r="61" spans="1:9" s="2" customFormat="1" x14ac:dyDescent="0.25">
      <c r="B61" s="20"/>
      <c r="E61" s="20"/>
      <c r="H61" s="20"/>
    </row>
    <row r="62" spans="1:9" s="2" customFormat="1" x14ac:dyDescent="0.25">
      <c r="B62" s="20"/>
      <c r="E62" s="20"/>
      <c r="H62" s="20"/>
    </row>
    <row r="63" spans="1:9" s="2" customFormat="1" x14ac:dyDescent="0.25">
      <c r="B63" s="20"/>
      <c r="E63" s="20"/>
      <c r="H63" s="20"/>
    </row>
    <row r="64" spans="1:9" s="2" customFormat="1" x14ac:dyDescent="0.25">
      <c r="B64" s="20"/>
      <c r="E64" s="20"/>
      <c r="H64" s="20"/>
    </row>
    <row r="65" spans="2:8" s="2" customFormat="1" x14ac:dyDescent="0.25">
      <c r="B65" s="20"/>
      <c r="E65" s="20"/>
      <c r="H65" s="20"/>
    </row>
    <row r="66" spans="2:8" s="2" customFormat="1" x14ac:dyDescent="0.25">
      <c r="B66" s="20"/>
      <c r="E66" s="20"/>
      <c r="H66" s="20"/>
    </row>
    <row r="67" spans="2:8" s="2" customFormat="1" x14ac:dyDescent="0.25">
      <c r="B67" s="20"/>
      <c r="E67" s="20"/>
      <c r="H67" s="20"/>
    </row>
    <row r="68" spans="2:8" s="2" customFormat="1" x14ac:dyDescent="0.25">
      <c r="B68" s="20"/>
      <c r="E68" s="20"/>
      <c r="H68" s="20"/>
    </row>
    <row r="69" spans="2:8" s="2" customFormat="1" x14ac:dyDescent="0.25">
      <c r="B69" s="20"/>
      <c r="E69" s="20"/>
      <c r="H69" s="20"/>
    </row>
    <row r="70" spans="2:8" s="2" customFormat="1" x14ac:dyDescent="0.25">
      <c r="B70" s="20"/>
      <c r="E70" s="20"/>
      <c r="H70" s="20"/>
    </row>
    <row r="71" spans="2:8" s="2" customFormat="1" x14ac:dyDescent="0.25">
      <c r="B71" s="20"/>
      <c r="E71" s="20"/>
      <c r="H71" s="20"/>
    </row>
    <row r="72" spans="2:8" s="2" customFormat="1" x14ac:dyDescent="0.25">
      <c r="B72" s="20"/>
      <c r="E72" s="20"/>
      <c r="H72" s="20"/>
    </row>
    <row r="73" spans="2:8" s="2" customFormat="1" x14ac:dyDescent="0.25">
      <c r="B73" s="20"/>
      <c r="E73" s="20"/>
      <c r="H73" s="20"/>
    </row>
    <row r="74" spans="2:8" s="2" customFormat="1" x14ac:dyDescent="0.25">
      <c r="B74" s="20"/>
      <c r="E74" s="20"/>
      <c r="H74" s="20"/>
    </row>
    <row r="75" spans="2:8" s="2" customFormat="1" x14ac:dyDescent="0.25">
      <c r="B75" s="20"/>
      <c r="E75" s="20"/>
      <c r="H75" s="20"/>
    </row>
    <row r="76" spans="2:8" s="2" customFormat="1" x14ac:dyDescent="0.25">
      <c r="B76" s="20"/>
      <c r="E76" s="20"/>
      <c r="H76" s="20"/>
    </row>
    <row r="77" spans="2:8" s="2" customFormat="1" x14ac:dyDescent="0.25">
      <c r="B77" s="20"/>
      <c r="E77" s="20"/>
      <c r="H77" s="20"/>
    </row>
    <row r="78" spans="2:8" s="2" customFormat="1" x14ac:dyDescent="0.25">
      <c r="B78" s="20"/>
      <c r="E78" s="20"/>
      <c r="H78" s="20"/>
    </row>
    <row r="79" spans="2:8" s="2" customFormat="1" x14ac:dyDescent="0.25">
      <c r="B79" s="20"/>
      <c r="E79" s="20"/>
      <c r="H79" s="20"/>
    </row>
    <row r="80" spans="2:8" s="2" customFormat="1" x14ac:dyDescent="0.25">
      <c r="B80" s="20"/>
      <c r="E80" s="20"/>
      <c r="H80" s="20"/>
    </row>
    <row r="81" spans="2:8" s="2" customFormat="1" x14ac:dyDescent="0.25">
      <c r="B81" s="20"/>
      <c r="E81" s="20"/>
      <c r="H81" s="20"/>
    </row>
    <row r="82" spans="2:8" s="2" customFormat="1" x14ac:dyDescent="0.25">
      <c r="B82" s="20"/>
      <c r="E82" s="20"/>
      <c r="H82" s="20"/>
    </row>
    <row r="83" spans="2:8" s="2" customFormat="1" x14ac:dyDescent="0.25">
      <c r="B83" s="20"/>
      <c r="E83" s="20"/>
      <c r="H83" s="20"/>
    </row>
    <row r="84" spans="2:8" s="2" customFormat="1" x14ac:dyDescent="0.25">
      <c r="B84" s="20"/>
      <c r="E84" s="20"/>
      <c r="H84" s="20"/>
    </row>
    <row r="85" spans="2:8" s="2" customFormat="1" x14ac:dyDescent="0.25">
      <c r="B85" s="20"/>
      <c r="E85" s="20"/>
      <c r="H85" s="20"/>
    </row>
    <row r="86" spans="2:8" s="2" customFormat="1" x14ac:dyDescent="0.25">
      <c r="B86" s="20"/>
      <c r="E86" s="20"/>
      <c r="H86" s="20"/>
    </row>
    <row r="87" spans="2:8" s="2" customFormat="1" x14ac:dyDescent="0.25">
      <c r="B87" s="20"/>
      <c r="E87" s="20"/>
      <c r="H87" s="20"/>
    </row>
    <row r="88" spans="2:8" s="2" customFormat="1" x14ac:dyDescent="0.25">
      <c r="B88" s="20"/>
      <c r="E88" s="20"/>
      <c r="H88" s="20"/>
    </row>
    <row r="89" spans="2:8" s="2" customFormat="1" x14ac:dyDescent="0.25">
      <c r="B89" s="20"/>
      <c r="E89" s="20"/>
      <c r="H89" s="20"/>
    </row>
    <row r="90" spans="2:8" s="2" customFormat="1" x14ac:dyDescent="0.25">
      <c r="B90" s="20"/>
      <c r="E90" s="20"/>
      <c r="H90" s="20"/>
    </row>
    <row r="91" spans="2:8" s="2" customFormat="1" x14ac:dyDescent="0.25">
      <c r="B91" s="20"/>
      <c r="E91" s="20"/>
      <c r="H91" s="20"/>
    </row>
    <row r="92" spans="2:8" s="2" customFormat="1" x14ac:dyDescent="0.25">
      <c r="B92" s="20"/>
      <c r="E92" s="20"/>
      <c r="H92" s="20"/>
    </row>
    <row r="93" spans="2:8" s="2" customFormat="1" x14ac:dyDescent="0.25">
      <c r="B93" s="20"/>
      <c r="E93" s="20"/>
      <c r="H93" s="20"/>
    </row>
    <row r="94" spans="2:8" s="2" customFormat="1" x14ac:dyDescent="0.25">
      <c r="B94" s="20"/>
      <c r="E94" s="20"/>
      <c r="H94" s="20"/>
    </row>
    <row r="95" spans="2:8" s="2" customFormat="1" x14ac:dyDescent="0.25">
      <c r="B95" s="20"/>
      <c r="E95" s="20"/>
      <c r="H95" s="20"/>
    </row>
    <row r="96" spans="2:8" s="2" customFormat="1" x14ac:dyDescent="0.25">
      <c r="B96" s="20"/>
      <c r="E96" s="20"/>
      <c r="H96" s="20"/>
    </row>
    <row r="97" spans="2:8" s="2" customFormat="1" x14ac:dyDescent="0.25">
      <c r="B97" s="20"/>
      <c r="E97" s="20"/>
      <c r="H97" s="20"/>
    </row>
  </sheetData>
  <mergeCells count="117">
    <mergeCell ref="A49:B49"/>
    <mergeCell ref="D49:E49"/>
    <mergeCell ref="G49:H49"/>
    <mergeCell ref="B52:E52"/>
    <mergeCell ref="A47:B47"/>
    <mergeCell ref="D47:E47"/>
    <mergeCell ref="G47:H47"/>
    <mergeCell ref="A48:B48"/>
    <mergeCell ref="D48:E48"/>
    <mergeCell ref="G48:H48"/>
    <mergeCell ref="A45:B45"/>
    <mergeCell ref="D45:E45"/>
    <mergeCell ref="G45:H45"/>
    <mergeCell ref="A46:B46"/>
    <mergeCell ref="D46:E46"/>
    <mergeCell ref="G46:H46"/>
    <mergeCell ref="A43:B43"/>
    <mergeCell ref="D43:E43"/>
    <mergeCell ref="G43:H43"/>
    <mergeCell ref="A44:B44"/>
    <mergeCell ref="D44:E44"/>
    <mergeCell ref="G44:H44"/>
    <mergeCell ref="A40:B40"/>
    <mergeCell ref="D40:E40"/>
    <mergeCell ref="G40:H40"/>
    <mergeCell ref="A42:B42"/>
    <mergeCell ref="D42:E42"/>
    <mergeCell ref="G42:H42"/>
    <mergeCell ref="A38:B38"/>
    <mergeCell ref="D38:E38"/>
    <mergeCell ref="G38:H38"/>
    <mergeCell ref="A39:B39"/>
    <mergeCell ref="D39:E39"/>
    <mergeCell ref="G39:H39"/>
    <mergeCell ref="A36:B36"/>
    <mergeCell ref="D36:E36"/>
    <mergeCell ref="G36:H36"/>
    <mergeCell ref="A37:B37"/>
    <mergeCell ref="D37:E37"/>
    <mergeCell ref="G37:H37"/>
    <mergeCell ref="A34:B34"/>
    <mergeCell ref="D34:E34"/>
    <mergeCell ref="G34:H34"/>
    <mergeCell ref="A35:B35"/>
    <mergeCell ref="D35:E35"/>
    <mergeCell ref="G35:H35"/>
    <mergeCell ref="A31:B31"/>
    <mergeCell ref="D31:E31"/>
    <mergeCell ref="G31:H31"/>
    <mergeCell ref="A33:B33"/>
    <mergeCell ref="D33:E33"/>
    <mergeCell ref="G33:H33"/>
    <mergeCell ref="A29:B29"/>
    <mergeCell ref="D29:E29"/>
    <mergeCell ref="G29:H29"/>
    <mergeCell ref="A30:B30"/>
    <mergeCell ref="D30:E30"/>
    <mergeCell ref="G30:H30"/>
    <mergeCell ref="A27:B27"/>
    <mergeCell ref="D27:E27"/>
    <mergeCell ref="G27:H27"/>
    <mergeCell ref="A28:B28"/>
    <mergeCell ref="D28:E28"/>
    <mergeCell ref="G28:H28"/>
    <mergeCell ref="A25:B25"/>
    <mergeCell ref="D25:E25"/>
    <mergeCell ref="G25:H25"/>
    <mergeCell ref="A26:B26"/>
    <mergeCell ref="D26:E26"/>
    <mergeCell ref="G26:H26"/>
    <mergeCell ref="A22:B22"/>
    <mergeCell ref="D22:E22"/>
    <mergeCell ref="G22:H22"/>
    <mergeCell ref="A24:B24"/>
    <mergeCell ref="D24:E24"/>
    <mergeCell ref="G24:H24"/>
    <mergeCell ref="G20:H20"/>
    <mergeCell ref="A21:B21"/>
    <mergeCell ref="D21:E21"/>
    <mergeCell ref="G21:H21"/>
    <mergeCell ref="G18:H18"/>
    <mergeCell ref="G19:H19"/>
    <mergeCell ref="A16:B16"/>
    <mergeCell ref="D16:E16"/>
    <mergeCell ref="G16:H16"/>
    <mergeCell ref="G17:H17"/>
    <mergeCell ref="A13:B13"/>
    <mergeCell ref="D13:E13"/>
    <mergeCell ref="G13:H13"/>
    <mergeCell ref="A15:B15"/>
    <mergeCell ref="D15:E15"/>
    <mergeCell ref="G15:H15"/>
    <mergeCell ref="A11:B11"/>
    <mergeCell ref="D11:E11"/>
    <mergeCell ref="G11:H11"/>
    <mergeCell ref="A12:B12"/>
    <mergeCell ref="D12:E12"/>
    <mergeCell ref="G12:H12"/>
    <mergeCell ref="A9:B9"/>
    <mergeCell ref="D9:E9"/>
    <mergeCell ref="G9:H9"/>
    <mergeCell ref="A10:B10"/>
    <mergeCell ref="D10:E10"/>
    <mergeCell ref="G10:H10"/>
    <mergeCell ref="A7:B7"/>
    <mergeCell ref="D7:E7"/>
    <mergeCell ref="G7:H7"/>
    <mergeCell ref="A8:B8"/>
    <mergeCell ref="D8:E8"/>
    <mergeCell ref="G8:H8"/>
    <mergeCell ref="B1:I1"/>
    <mergeCell ref="B2:I2"/>
    <mergeCell ref="B3:E3"/>
    <mergeCell ref="G3:I3"/>
    <mergeCell ref="A6:B6"/>
    <mergeCell ref="D6:E6"/>
    <mergeCell ref="G6:H6"/>
  </mergeCells>
  <phoneticPr fontId="1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7"/>
  <sheetViews>
    <sheetView tabSelected="1" workbookViewId="0">
      <selection activeCell="J17" sqref="J17"/>
    </sheetView>
  </sheetViews>
  <sheetFormatPr defaultColWidth="8.88671875" defaultRowHeight="13.2" x14ac:dyDescent="0.25"/>
  <sheetData>
    <row r="1" spans="1:10" s="2" customFormat="1" ht="21" x14ac:dyDescent="0.4">
      <c r="B1" s="41" t="s">
        <v>0</v>
      </c>
      <c r="C1" s="41"/>
      <c r="D1" s="41"/>
      <c r="E1" s="41"/>
      <c r="F1" s="41"/>
      <c r="G1" s="41"/>
      <c r="H1" s="41"/>
      <c r="I1" s="41"/>
    </row>
    <row r="2" spans="1:10" s="2" customFormat="1" x14ac:dyDescent="0.25">
      <c r="B2" s="42" t="s">
        <v>1</v>
      </c>
      <c r="C2" s="42"/>
      <c r="D2" s="42"/>
      <c r="E2" s="42"/>
      <c r="F2" s="42"/>
      <c r="G2" s="42"/>
      <c r="H2" s="42"/>
      <c r="I2" s="42"/>
    </row>
    <row r="3" spans="1:10" s="2" customFormat="1" ht="18" customHeight="1" x14ac:dyDescent="0.25">
      <c r="A3" s="13" t="s">
        <v>2</v>
      </c>
      <c r="B3" s="43" t="s">
        <v>3</v>
      </c>
      <c r="C3" s="44"/>
      <c r="D3" s="44"/>
      <c r="E3" s="45"/>
      <c r="F3" s="13" t="s">
        <v>4</v>
      </c>
      <c r="G3" s="43"/>
      <c r="H3" s="44"/>
      <c r="I3" s="45"/>
      <c r="J3" s="2" t="s">
        <v>5</v>
      </c>
    </row>
    <row r="4" spans="1:10" s="2" customFormat="1" ht="18" customHeight="1" x14ac:dyDescent="0.25">
      <c r="A4" s="3" t="s">
        <v>6</v>
      </c>
      <c r="B4" s="15"/>
      <c r="C4" s="1"/>
      <c r="D4" s="11"/>
      <c r="E4" s="21"/>
      <c r="F4" s="12"/>
      <c r="G4" s="12"/>
      <c r="H4" s="21"/>
      <c r="I4" s="11"/>
    </row>
    <row r="5" spans="1:10" s="2" customFormat="1" x14ac:dyDescent="0.25">
      <c r="A5" s="6" t="s">
        <v>7</v>
      </c>
      <c r="B5" s="16"/>
      <c r="C5" s="10" t="s">
        <v>8</v>
      </c>
      <c r="D5" s="6" t="s">
        <v>9</v>
      </c>
      <c r="E5" s="16"/>
      <c r="F5" s="10" t="s">
        <v>8</v>
      </c>
      <c r="G5" s="6" t="s">
        <v>10</v>
      </c>
      <c r="H5" s="16"/>
      <c r="I5" s="10" t="s">
        <v>8</v>
      </c>
    </row>
    <row r="6" spans="1:10" s="2" customFormat="1" x14ac:dyDescent="0.25">
      <c r="A6" s="58" t="s">
        <v>66</v>
      </c>
      <c r="B6" s="59"/>
      <c r="C6" s="28">
        <v>4</v>
      </c>
      <c r="D6" s="58" t="s">
        <v>12</v>
      </c>
      <c r="E6" s="59"/>
      <c r="F6" s="28">
        <v>4</v>
      </c>
      <c r="G6" s="49"/>
      <c r="H6" s="47"/>
      <c r="I6" s="1"/>
    </row>
    <row r="7" spans="1:10" s="2" customFormat="1" x14ac:dyDescent="0.25">
      <c r="A7" s="58" t="s">
        <v>67</v>
      </c>
      <c r="B7" s="59"/>
      <c r="C7" s="28">
        <v>4</v>
      </c>
      <c r="D7" s="58" t="s">
        <v>68</v>
      </c>
      <c r="E7" s="59"/>
      <c r="F7" s="28">
        <v>3</v>
      </c>
      <c r="G7" s="49"/>
      <c r="H7" s="47"/>
      <c r="I7" s="1"/>
    </row>
    <row r="8" spans="1:10" s="2" customFormat="1" x14ac:dyDescent="0.25">
      <c r="A8" s="58" t="s">
        <v>69</v>
      </c>
      <c r="B8" s="59"/>
      <c r="C8" s="28">
        <v>4</v>
      </c>
      <c r="D8" s="58" t="s">
        <v>70</v>
      </c>
      <c r="E8" s="59"/>
      <c r="F8" s="28">
        <v>1</v>
      </c>
      <c r="G8" s="49"/>
      <c r="H8" s="47"/>
      <c r="I8" s="1"/>
    </row>
    <row r="9" spans="1:10" s="2" customFormat="1" x14ac:dyDescent="0.25">
      <c r="A9" s="58" t="s">
        <v>95</v>
      </c>
      <c r="B9" s="59"/>
      <c r="C9" s="28">
        <v>1</v>
      </c>
      <c r="D9" s="58" t="s">
        <v>72</v>
      </c>
      <c r="E9" s="59"/>
      <c r="F9" s="28">
        <v>4</v>
      </c>
      <c r="G9" s="49"/>
      <c r="H9" s="47"/>
      <c r="I9" s="1"/>
      <c r="J9" s="2" t="s">
        <v>96</v>
      </c>
    </row>
    <row r="10" spans="1:10" s="2" customFormat="1" x14ac:dyDescent="0.25">
      <c r="A10" s="58" t="s">
        <v>73</v>
      </c>
      <c r="B10" s="59"/>
      <c r="C10" s="28">
        <v>3</v>
      </c>
      <c r="D10" s="58" t="s">
        <v>75</v>
      </c>
      <c r="E10" s="59"/>
      <c r="F10" s="28">
        <v>4</v>
      </c>
      <c r="G10" s="49"/>
      <c r="H10" s="47"/>
      <c r="I10" s="1"/>
    </row>
    <row r="11" spans="1:10" s="2" customFormat="1" x14ac:dyDescent="0.25">
      <c r="A11" s="58"/>
      <c r="B11" s="59"/>
      <c r="C11" s="28"/>
      <c r="D11" s="58"/>
      <c r="E11" s="59"/>
      <c r="F11" s="28"/>
      <c r="G11" s="49"/>
      <c r="H11" s="47"/>
      <c r="I11" s="1"/>
    </row>
    <row r="12" spans="1:10" s="2" customFormat="1" ht="13.8" thickBot="1" x14ac:dyDescent="0.3">
      <c r="A12" s="62"/>
      <c r="B12" s="63"/>
      <c r="C12" s="29"/>
      <c r="D12" s="62"/>
      <c r="E12" s="63"/>
      <c r="F12" s="29"/>
      <c r="G12" s="36"/>
      <c r="H12" s="37"/>
      <c r="I12" s="4"/>
    </row>
    <row r="13" spans="1:10" s="2" customFormat="1" ht="14.4" thickTop="1" thickBot="1" x14ac:dyDescent="0.3">
      <c r="A13" s="60"/>
      <c r="B13" s="61"/>
      <c r="C13" s="30">
        <f>SUM(C6:C12)</f>
        <v>16</v>
      </c>
      <c r="D13" s="60"/>
      <c r="E13" s="61"/>
      <c r="F13" s="30">
        <v>16</v>
      </c>
      <c r="G13" s="38"/>
      <c r="H13" s="39"/>
      <c r="I13" s="9">
        <v>32</v>
      </c>
    </row>
    <row r="14" spans="1:10" s="2" customFormat="1" ht="13.8" thickTop="1" x14ac:dyDescent="0.25">
      <c r="A14" s="31" t="s">
        <v>21</v>
      </c>
      <c r="B14" s="32"/>
      <c r="C14" s="31" t="s">
        <v>8</v>
      </c>
      <c r="D14" s="31" t="s">
        <v>9</v>
      </c>
      <c r="E14" s="32"/>
      <c r="F14" s="31" t="s">
        <v>8</v>
      </c>
      <c r="G14" s="7" t="s">
        <v>10</v>
      </c>
      <c r="H14" s="17"/>
      <c r="I14" s="8" t="s">
        <v>8</v>
      </c>
    </row>
    <row r="15" spans="1:10" s="2" customFormat="1" x14ac:dyDescent="0.25">
      <c r="A15" s="58" t="s">
        <v>76</v>
      </c>
      <c r="B15" s="59"/>
      <c r="C15" s="28">
        <v>5</v>
      </c>
      <c r="D15" s="58" t="s">
        <v>97</v>
      </c>
      <c r="E15" s="59"/>
      <c r="F15" s="28">
        <v>3</v>
      </c>
      <c r="G15" s="49"/>
      <c r="H15" s="47"/>
      <c r="I15" s="1"/>
    </row>
    <row r="16" spans="1:10" s="2" customFormat="1" x14ac:dyDescent="0.25">
      <c r="A16" s="58" t="s">
        <v>22</v>
      </c>
      <c r="B16" s="59"/>
      <c r="C16" s="28">
        <v>3</v>
      </c>
      <c r="D16" s="58" t="s">
        <v>23</v>
      </c>
      <c r="E16" s="59"/>
      <c r="F16" s="28">
        <v>3</v>
      </c>
      <c r="G16" s="46" t="s">
        <v>26</v>
      </c>
      <c r="H16" s="51"/>
      <c r="I16" s="1"/>
    </row>
    <row r="17" spans="1:9" s="2" customFormat="1" x14ac:dyDescent="0.25">
      <c r="A17" s="33" t="s">
        <v>77</v>
      </c>
      <c r="B17" s="34"/>
      <c r="C17" s="28">
        <v>1</v>
      </c>
      <c r="D17" s="33" t="s">
        <v>25</v>
      </c>
      <c r="E17" s="34"/>
      <c r="F17" s="28">
        <v>2</v>
      </c>
      <c r="G17" s="49"/>
      <c r="H17" s="47"/>
      <c r="I17" s="1"/>
    </row>
    <row r="18" spans="1:9" s="2" customFormat="1" x14ac:dyDescent="0.25">
      <c r="A18" s="33" t="s">
        <v>33</v>
      </c>
      <c r="B18" s="34"/>
      <c r="C18" s="28">
        <v>3</v>
      </c>
      <c r="D18" s="33" t="s">
        <v>78</v>
      </c>
      <c r="E18" s="34"/>
      <c r="F18" s="28">
        <v>3</v>
      </c>
      <c r="G18" s="52" t="s">
        <v>31</v>
      </c>
      <c r="H18" s="53"/>
      <c r="I18" s="1"/>
    </row>
    <row r="19" spans="1:9" s="2" customFormat="1" x14ac:dyDescent="0.25">
      <c r="A19" s="33" t="s">
        <v>29</v>
      </c>
      <c r="B19" s="34"/>
      <c r="C19" s="28">
        <v>4</v>
      </c>
      <c r="D19" s="33" t="s">
        <v>98</v>
      </c>
      <c r="E19" s="34"/>
      <c r="F19" s="28">
        <v>3</v>
      </c>
      <c r="G19" s="48" t="s">
        <v>35</v>
      </c>
      <c r="H19" s="47"/>
      <c r="I19" s="1"/>
    </row>
    <row r="20" spans="1:9" s="2" customFormat="1" x14ac:dyDescent="0.25">
      <c r="A20" s="33"/>
      <c r="B20" s="34"/>
      <c r="C20" s="28"/>
      <c r="D20" s="33"/>
      <c r="E20" s="34"/>
      <c r="F20" s="28"/>
      <c r="G20" s="49"/>
      <c r="H20" s="47"/>
      <c r="I20" s="1"/>
    </row>
    <row r="21" spans="1:9" s="2" customFormat="1" ht="13.8" thickBot="1" x14ac:dyDescent="0.3">
      <c r="A21" s="62"/>
      <c r="B21" s="63"/>
      <c r="C21" s="29"/>
      <c r="D21" s="62"/>
      <c r="E21" s="63"/>
      <c r="F21" s="29"/>
      <c r="G21" s="36"/>
      <c r="H21" s="37"/>
      <c r="I21" s="4"/>
    </row>
    <row r="22" spans="1:9" s="2" customFormat="1" ht="14.4" thickTop="1" thickBot="1" x14ac:dyDescent="0.3">
      <c r="A22" s="60"/>
      <c r="B22" s="61"/>
      <c r="C22" s="30">
        <v>16</v>
      </c>
      <c r="D22" s="60"/>
      <c r="E22" s="61"/>
      <c r="F22" s="30">
        <f>SUM(F15:F21)</f>
        <v>14</v>
      </c>
      <c r="G22" s="38"/>
      <c r="H22" s="39"/>
      <c r="I22" s="9">
        <v>61</v>
      </c>
    </row>
    <row r="23" spans="1:9" s="2" customFormat="1" ht="13.8" thickTop="1" x14ac:dyDescent="0.25">
      <c r="A23" s="31" t="s">
        <v>7</v>
      </c>
      <c r="B23" s="32"/>
      <c r="C23" s="31" t="s">
        <v>8</v>
      </c>
      <c r="D23" s="31" t="s">
        <v>9</v>
      </c>
      <c r="E23" s="32"/>
      <c r="F23" s="31" t="s">
        <v>8</v>
      </c>
      <c r="G23" s="7" t="s">
        <v>10</v>
      </c>
      <c r="H23" s="17"/>
      <c r="I23" s="8" t="s">
        <v>8</v>
      </c>
    </row>
    <row r="24" spans="1:9" s="2" customFormat="1" x14ac:dyDescent="0.25">
      <c r="A24" s="58" t="s">
        <v>36</v>
      </c>
      <c r="B24" s="59"/>
      <c r="C24" s="28">
        <v>4</v>
      </c>
      <c r="D24" s="58" t="s">
        <v>80</v>
      </c>
      <c r="E24" s="59"/>
      <c r="F24" s="28">
        <v>4</v>
      </c>
      <c r="G24" s="49"/>
      <c r="H24" s="47"/>
      <c r="I24" s="1"/>
    </row>
    <row r="25" spans="1:9" s="2" customFormat="1" x14ac:dyDescent="0.25">
      <c r="A25" s="58" t="s">
        <v>81</v>
      </c>
      <c r="B25" s="59"/>
      <c r="C25" s="28">
        <v>4</v>
      </c>
      <c r="D25" s="58" t="s">
        <v>82</v>
      </c>
      <c r="E25" s="59"/>
      <c r="F25" s="28">
        <v>3</v>
      </c>
      <c r="G25" s="49"/>
      <c r="H25" s="47"/>
      <c r="I25" s="1"/>
    </row>
    <row r="26" spans="1:9" s="2" customFormat="1" x14ac:dyDescent="0.25">
      <c r="A26" s="58" t="s">
        <v>99</v>
      </c>
      <c r="B26" s="59"/>
      <c r="C26" s="28">
        <v>3</v>
      </c>
      <c r="D26" s="58" t="s">
        <v>84</v>
      </c>
      <c r="E26" s="59"/>
      <c r="F26" s="28">
        <v>1</v>
      </c>
      <c r="G26" s="49"/>
      <c r="H26" s="47"/>
      <c r="I26" s="1"/>
    </row>
    <row r="27" spans="1:9" s="2" customFormat="1" x14ac:dyDescent="0.25">
      <c r="A27" s="58" t="s">
        <v>89</v>
      </c>
      <c r="B27" s="59"/>
      <c r="C27" s="28">
        <v>2</v>
      </c>
      <c r="D27" s="58" t="s">
        <v>92</v>
      </c>
      <c r="E27" s="59"/>
      <c r="F27" s="28">
        <v>3</v>
      </c>
      <c r="G27" s="49"/>
      <c r="H27" s="47"/>
      <c r="I27" s="1"/>
    </row>
    <row r="28" spans="1:9" s="2" customFormat="1" x14ac:dyDescent="0.25">
      <c r="A28" s="58" t="s">
        <v>100</v>
      </c>
      <c r="B28" s="59"/>
      <c r="C28" s="28">
        <v>4</v>
      </c>
      <c r="D28" s="58" t="s">
        <v>101</v>
      </c>
      <c r="E28" s="59"/>
      <c r="F28" s="28">
        <v>3</v>
      </c>
      <c r="G28" s="49"/>
      <c r="H28" s="47"/>
      <c r="I28" s="1"/>
    </row>
    <row r="29" spans="1:9" s="2" customFormat="1" x14ac:dyDescent="0.25">
      <c r="A29" s="58"/>
      <c r="B29" s="59"/>
      <c r="C29" s="28"/>
      <c r="D29" s="58" t="s">
        <v>86</v>
      </c>
      <c r="E29" s="59"/>
      <c r="F29" s="28">
        <v>1</v>
      </c>
      <c r="G29" s="49"/>
      <c r="H29" s="47"/>
      <c r="I29" s="1"/>
    </row>
    <row r="30" spans="1:9" s="2" customFormat="1" ht="13.8" thickBot="1" x14ac:dyDescent="0.3">
      <c r="A30" s="62"/>
      <c r="B30" s="63"/>
      <c r="C30" s="29"/>
      <c r="D30" s="62"/>
      <c r="E30" s="63"/>
      <c r="F30" s="29"/>
      <c r="G30" s="36"/>
      <c r="H30" s="37"/>
      <c r="I30" s="4"/>
    </row>
    <row r="31" spans="1:9" s="2" customFormat="1" ht="14.4" thickTop="1" thickBot="1" x14ac:dyDescent="0.3">
      <c r="A31" s="64"/>
      <c r="B31" s="61"/>
      <c r="C31" s="35">
        <f>SUM(C24:C28)</f>
        <v>17</v>
      </c>
      <c r="D31" s="60"/>
      <c r="E31" s="61"/>
      <c r="F31" s="30">
        <f>SUM(F24:F30)</f>
        <v>15</v>
      </c>
      <c r="G31" s="38"/>
      <c r="H31" s="39"/>
      <c r="I31" s="9">
        <v>93</v>
      </c>
    </row>
    <row r="32" spans="1:9" s="2" customFormat="1" ht="13.8" thickTop="1" x14ac:dyDescent="0.25">
      <c r="A32" s="31" t="s">
        <v>47</v>
      </c>
      <c r="B32" s="32"/>
      <c r="C32" s="31" t="s">
        <v>8</v>
      </c>
      <c r="D32" s="31" t="s">
        <v>9</v>
      </c>
      <c r="E32" s="32"/>
      <c r="F32" s="31" t="s">
        <v>8</v>
      </c>
      <c r="G32" s="7" t="s">
        <v>10</v>
      </c>
      <c r="H32" s="17"/>
      <c r="I32" s="8" t="s">
        <v>8</v>
      </c>
    </row>
    <row r="33" spans="1:9" s="2" customFormat="1" x14ac:dyDescent="0.25">
      <c r="A33" s="58" t="s">
        <v>102</v>
      </c>
      <c r="B33" s="59"/>
      <c r="C33" s="28">
        <v>3</v>
      </c>
      <c r="D33" s="58" t="s">
        <v>88</v>
      </c>
      <c r="E33" s="59"/>
      <c r="F33" s="28">
        <v>3</v>
      </c>
      <c r="G33" s="49"/>
      <c r="H33" s="47"/>
      <c r="I33" s="1"/>
    </row>
    <row r="34" spans="1:9" s="2" customFormat="1" x14ac:dyDescent="0.25">
      <c r="A34" s="58" t="s">
        <v>91</v>
      </c>
      <c r="B34" s="59"/>
      <c r="C34" s="28">
        <v>3</v>
      </c>
      <c r="D34" s="58" t="s">
        <v>103</v>
      </c>
      <c r="E34" s="59"/>
      <c r="F34" s="28">
        <v>4</v>
      </c>
      <c r="G34" s="49"/>
      <c r="H34" s="47"/>
      <c r="I34" s="1"/>
    </row>
    <row r="35" spans="1:9" s="2" customFormat="1" x14ac:dyDescent="0.25">
      <c r="A35" s="58" t="s">
        <v>90</v>
      </c>
      <c r="B35" s="59"/>
      <c r="C35" s="28">
        <v>1</v>
      </c>
      <c r="D35" s="58" t="s">
        <v>104</v>
      </c>
      <c r="E35" s="59"/>
      <c r="F35" s="28">
        <v>4</v>
      </c>
      <c r="G35" s="49"/>
      <c r="H35" s="47"/>
      <c r="I35" s="1"/>
    </row>
    <row r="36" spans="1:9" s="2" customFormat="1" x14ac:dyDescent="0.25">
      <c r="A36" s="58" t="s">
        <v>51</v>
      </c>
      <c r="B36" s="59"/>
      <c r="C36" s="28">
        <v>3</v>
      </c>
      <c r="D36" s="58" t="s">
        <v>93</v>
      </c>
      <c r="E36" s="59"/>
      <c r="F36" s="28">
        <v>3</v>
      </c>
      <c r="G36" s="49"/>
      <c r="H36" s="47"/>
      <c r="I36" s="1"/>
    </row>
    <row r="37" spans="1:9" s="2" customFormat="1" x14ac:dyDescent="0.25">
      <c r="A37" s="58" t="s">
        <v>54</v>
      </c>
      <c r="B37" s="59"/>
      <c r="C37" s="28">
        <v>3</v>
      </c>
      <c r="D37" s="58"/>
      <c r="E37" s="59"/>
      <c r="F37" s="28"/>
      <c r="G37" s="49"/>
      <c r="H37" s="47"/>
      <c r="I37" s="1"/>
    </row>
    <row r="38" spans="1:9" s="2" customFormat="1" x14ac:dyDescent="0.25">
      <c r="A38" s="58"/>
      <c r="B38" s="59"/>
      <c r="C38" s="28"/>
      <c r="D38" s="58"/>
      <c r="E38" s="59"/>
      <c r="F38" s="28"/>
      <c r="G38" s="49"/>
      <c r="H38" s="47"/>
      <c r="I38" s="1"/>
    </row>
    <row r="39" spans="1:9" s="2" customFormat="1" ht="13.8" thickBot="1" x14ac:dyDescent="0.3">
      <c r="A39" s="62"/>
      <c r="B39" s="63"/>
      <c r="C39" s="29"/>
      <c r="D39" s="62"/>
      <c r="E39" s="63"/>
      <c r="F39" s="29"/>
      <c r="G39" s="36"/>
      <c r="H39" s="37"/>
      <c r="I39" s="4"/>
    </row>
    <row r="40" spans="1:9" s="2" customFormat="1" ht="14.4" thickTop="1" thickBot="1" x14ac:dyDescent="0.3">
      <c r="A40" s="60"/>
      <c r="B40" s="61"/>
      <c r="C40" s="30">
        <f>SUM(C33:C37)</f>
        <v>13</v>
      </c>
      <c r="D40" s="60"/>
      <c r="E40" s="61"/>
      <c r="F40" s="30">
        <f>SUM(F33:F39)</f>
        <v>14</v>
      </c>
      <c r="G40" s="38"/>
      <c r="H40" s="39"/>
      <c r="I40" s="9">
        <v>120</v>
      </c>
    </row>
    <row r="41" spans="1:9" s="2" customFormat="1" ht="13.8" thickTop="1" x14ac:dyDescent="0.25">
      <c r="A41" s="7" t="s">
        <v>21</v>
      </c>
      <c r="B41" s="17"/>
      <c r="C41" s="8" t="s">
        <v>8</v>
      </c>
      <c r="D41" s="7" t="s">
        <v>9</v>
      </c>
      <c r="E41" s="17"/>
      <c r="F41" s="8" t="s">
        <v>8</v>
      </c>
      <c r="G41" s="7" t="s">
        <v>57</v>
      </c>
      <c r="H41" s="17"/>
      <c r="I41" s="8" t="s">
        <v>8</v>
      </c>
    </row>
    <row r="42" spans="1:9" s="2" customFormat="1" x14ac:dyDescent="0.25">
      <c r="A42" s="49"/>
      <c r="B42" s="47"/>
      <c r="C42" s="1"/>
      <c r="D42" s="49"/>
      <c r="E42" s="47"/>
      <c r="F42" s="1"/>
      <c r="G42" s="49"/>
      <c r="H42" s="47"/>
      <c r="I42" s="1"/>
    </row>
    <row r="43" spans="1:9" s="2" customFormat="1" x14ac:dyDescent="0.25">
      <c r="A43" s="49"/>
      <c r="B43" s="47"/>
      <c r="C43" s="1"/>
      <c r="D43" s="49"/>
      <c r="E43" s="47"/>
      <c r="F43" s="1"/>
      <c r="G43" s="49"/>
      <c r="H43" s="47"/>
      <c r="I43" s="1"/>
    </row>
    <row r="44" spans="1:9" s="2" customFormat="1" x14ac:dyDescent="0.25">
      <c r="A44" s="49"/>
      <c r="B44" s="47"/>
      <c r="C44" s="1"/>
      <c r="D44" s="49"/>
      <c r="E44" s="47"/>
      <c r="F44" s="1"/>
      <c r="G44" s="49"/>
      <c r="H44" s="47"/>
      <c r="I44" s="1"/>
    </row>
    <row r="45" spans="1:9" s="2" customFormat="1" x14ac:dyDescent="0.25">
      <c r="A45" s="49"/>
      <c r="B45" s="47"/>
      <c r="C45" s="1"/>
      <c r="D45" s="49"/>
      <c r="E45" s="47"/>
      <c r="F45" s="1"/>
      <c r="G45" s="49"/>
      <c r="H45" s="47"/>
      <c r="I45" s="1"/>
    </row>
    <row r="46" spans="1:9" s="2" customFormat="1" x14ac:dyDescent="0.25">
      <c r="A46" s="49"/>
      <c r="B46" s="47"/>
      <c r="C46" s="1"/>
      <c r="D46" s="49"/>
      <c r="E46" s="47"/>
      <c r="F46" s="1"/>
      <c r="G46" s="49"/>
      <c r="H46" s="47"/>
      <c r="I46" s="1"/>
    </row>
    <row r="47" spans="1:9" s="2" customFormat="1" x14ac:dyDescent="0.25">
      <c r="A47" s="49"/>
      <c r="B47" s="47"/>
      <c r="C47" s="1"/>
      <c r="D47" s="49"/>
      <c r="E47" s="47"/>
      <c r="F47" s="1"/>
      <c r="G47" s="49"/>
      <c r="H47" s="47"/>
      <c r="I47" s="1"/>
    </row>
    <row r="48" spans="1:9" s="2" customFormat="1" ht="13.8" thickBot="1" x14ac:dyDescent="0.3">
      <c r="A48" s="36"/>
      <c r="B48" s="37"/>
      <c r="C48" s="4"/>
      <c r="D48" s="36"/>
      <c r="E48" s="37"/>
      <c r="F48" s="4"/>
      <c r="G48" s="36"/>
      <c r="H48" s="37"/>
      <c r="I48" s="4"/>
    </row>
    <row r="49" spans="1:9" s="2" customFormat="1" ht="14.4" thickTop="1" thickBot="1" x14ac:dyDescent="0.3">
      <c r="A49" s="38"/>
      <c r="B49" s="39"/>
      <c r="C49" s="9">
        <f>SUM(C42:C48)</f>
        <v>0</v>
      </c>
      <c r="D49" s="38"/>
      <c r="E49" s="39"/>
      <c r="F49" s="9">
        <f>SUM(F42:F48)</f>
        <v>0</v>
      </c>
      <c r="G49" s="38"/>
      <c r="H49" s="39"/>
      <c r="I49" s="9">
        <f>SUM(I42:I48)</f>
        <v>0</v>
      </c>
    </row>
    <row r="50" spans="1:9" s="2" customFormat="1" ht="13.8" thickTop="1" x14ac:dyDescent="0.25">
      <c r="A50" s="8" t="s">
        <v>58</v>
      </c>
      <c r="B50" s="18"/>
      <c r="C50" s="8">
        <f>C13+C22+C31+C40+C49</f>
        <v>62</v>
      </c>
      <c r="D50" s="5" t="s">
        <v>59</v>
      </c>
      <c r="E50" s="18"/>
      <c r="F50" s="8">
        <f>F13+F22+F31+F40+F49</f>
        <v>59</v>
      </c>
      <c r="G50" s="8" t="s">
        <v>60</v>
      </c>
      <c r="H50" s="18"/>
      <c r="I50" s="8"/>
    </row>
    <row r="51" spans="1:9" s="2" customFormat="1" x14ac:dyDescent="0.25">
      <c r="A51" s="1"/>
      <c r="B51" s="16"/>
      <c r="C51" s="1"/>
      <c r="D51" s="1"/>
      <c r="E51" s="16"/>
      <c r="F51" s="1"/>
      <c r="G51" s="1" t="s">
        <v>61</v>
      </c>
      <c r="H51" s="16"/>
      <c r="I51" s="10">
        <f>C4+C50+F50+I50</f>
        <v>121</v>
      </c>
    </row>
    <row r="52" spans="1:9" s="2" customFormat="1" ht="19.5" customHeight="1" x14ac:dyDescent="0.25">
      <c r="B52" s="40" t="s">
        <v>62</v>
      </c>
      <c r="C52" s="40"/>
      <c r="D52" s="40"/>
      <c r="E52" s="40"/>
      <c r="H52" s="20"/>
    </row>
    <row r="53" spans="1:9" s="2" customFormat="1" ht="18" customHeight="1" x14ac:dyDescent="0.25">
      <c r="B53" s="19" t="s">
        <v>63</v>
      </c>
      <c r="E53" s="19" t="s">
        <v>64</v>
      </c>
      <c r="H53" s="22" t="s">
        <v>105</v>
      </c>
    </row>
    <row r="54" spans="1:9" s="2" customFormat="1" x14ac:dyDescent="0.25">
      <c r="B54" s="20"/>
      <c r="E54" s="20"/>
      <c r="H54" s="20"/>
    </row>
    <row r="55" spans="1:9" s="2" customFormat="1" x14ac:dyDescent="0.25">
      <c r="B55" s="20"/>
      <c r="E55" s="20"/>
      <c r="H55" s="20"/>
    </row>
    <row r="56" spans="1:9" s="2" customFormat="1" x14ac:dyDescent="0.25">
      <c r="B56" s="20"/>
      <c r="E56" s="20"/>
      <c r="H56" s="20"/>
    </row>
    <row r="57" spans="1:9" s="2" customFormat="1" x14ac:dyDescent="0.25">
      <c r="B57" s="20"/>
      <c r="E57" s="20"/>
      <c r="H57" s="20"/>
    </row>
    <row r="58" spans="1:9" s="2" customFormat="1" x14ac:dyDescent="0.25">
      <c r="B58" s="20"/>
      <c r="E58" s="20"/>
      <c r="H58" s="20"/>
    </row>
    <row r="59" spans="1:9" s="2" customFormat="1" x14ac:dyDescent="0.25">
      <c r="B59" s="20"/>
      <c r="E59" s="20"/>
      <c r="H59" s="20"/>
    </row>
    <row r="60" spans="1:9" s="2" customFormat="1" x14ac:dyDescent="0.25">
      <c r="B60" s="20"/>
      <c r="E60" s="20"/>
      <c r="H60" s="20"/>
    </row>
    <row r="61" spans="1:9" s="2" customFormat="1" x14ac:dyDescent="0.25">
      <c r="B61" s="20"/>
      <c r="E61" s="20"/>
      <c r="H61" s="20"/>
    </row>
    <row r="62" spans="1:9" s="2" customFormat="1" x14ac:dyDescent="0.25">
      <c r="B62" s="20"/>
      <c r="E62" s="20"/>
      <c r="H62" s="20"/>
    </row>
    <row r="63" spans="1:9" s="2" customFormat="1" x14ac:dyDescent="0.25">
      <c r="B63" s="20"/>
      <c r="E63" s="20"/>
      <c r="H63" s="20"/>
    </row>
    <row r="64" spans="1:9" s="2" customFormat="1" x14ac:dyDescent="0.25">
      <c r="B64" s="20"/>
      <c r="E64" s="20"/>
      <c r="H64" s="20"/>
    </row>
    <row r="65" spans="2:8" s="2" customFormat="1" x14ac:dyDescent="0.25">
      <c r="B65" s="20"/>
      <c r="E65" s="20"/>
      <c r="H65" s="20"/>
    </row>
    <row r="66" spans="2:8" s="2" customFormat="1" x14ac:dyDescent="0.25">
      <c r="B66" s="20"/>
      <c r="E66" s="20"/>
      <c r="H66" s="20"/>
    </row>
    <row r="67" spans="2:8" s="2" customFormat="1" x14ac:dyDescent="0.25">
      <c r="B67" s="20"/>
      <c r="E67" s="20"/>
      <c r="H67" s="20"/>
    </row>
    <row r="68" spans="2:8" s="2" customFormat="1" x14ac:dyDescent="0.25">
      <c r="B68" s="20"/>
      <c r="E68" s="20"/>
      <c r="H68" s="20"/>
    </row>
    <row r="69" spans="2:8" s="2" customFormat="1" x14ac:dyDescent="0.25">
      <c r="B69" s="20"/>
      <c r="E69" s="20"/>
      <c r="H69" s="20"/>
    </row>
    <row r="70" spans="2:8" s="2" customFormat="1" x14ac:dyDescent="0.25">
      <c r="B70" s="20"/>
      <c r="E70" s="20"/>
      <c r="H70" s="20"/>
    </row>
    <row r="71" spans="2:8" s="2" customFormat="1" x14ac:dyDescent="0.25">
      <c r="B71" s="20"/>
      <c r="E71" s="20"/>
      <c r="H71" s="20"/>
    </row>
    <row r="72" spans="2:8" s="2" customFormat="1" x14ac:dyDescent="0.25">
      <c r="B72" s="20"/>
      <c r="E72" s="20"/>
      <c r="H72" s="20"/>
    </row>
    <row r="73" spans="2:8" s="2" customFormat="1" x14ac:dyDescent="0.25">
      <c r="B73" s="20"/>
      <c r="E73" s="20"/>
      <c r="H73" s="20"/>
    </row>
    <row r="74" spans="2:8" s="2" customFormat="1" x14ac:dyDescent="0.25">
      <c r="B74" s="20"/>
      <c r="E74" s="20"/>
      <c r="H74" s="20"/>
    </row>
    <row r="75" spans="2:8" s="2" customFormat="1" x14ac:dyDescent="0.25">
      <c r="B75" s="20"/>
      <c r="E75" s="20"/>
      <c r="H75" s="20"/>
    </row>
    <row r="76" spans="2:8" s="2" customFormat="1" x14ac:dyDescent="0.25">
      <c r="B76" s="20"/>
      <c r="E76" s="20"/>
      <c r="H76" s="20"/>
    </row>
    <row r="77" spans="2:8" s="2" customFormat="1" x14ac:dyDescent="0.25">
      <c r="B77" s="20"/>
      <c r="E77" s="20"/>
      <c r="H77" s="20"/>
    </row>
    <row r="78" spans="2:8" s="2" customFormat="1" x14ac:dyDescent="0.25">
      <c r="B78" s="20"/>
      <c r="E78" s="20"/>
      <c r="H78" s="20"/>
    </row>
    <row r="79" spans="2:8" s="2" customFormat="1" x14ac:dyDescent="0.25">
      <c r="B79" s="20"/>
      <c r="E79" s="20"/>
      <c r="H79" s="20"/>
    </row>
    <row r="80" spans="2:8" s="2" customFormat="1" x14ac:dyDescent="0.25">
      <c r="B80" s="20"/>
      <c r="E80" s="20"/>
      <c r="H80" s="20"/>
    </row>
    <row r="81" spans="2:8" s="2" customFormat="1" x14ac:dyDescent="0.25">
      <c r="B81" s="20"/>
      <c r="E81" s="20"/>
      <c r="H81" s="20"/>
    </row>
    <row r="82" spans="2:8" s="2" customFormat="1" x14ac:dyDescent="0.25">
      <c r="B82" s="20"/>
      <c r="E82" s="20"/>
      <c r="H82" s="20"/>
    </row>
    <row r="83" spans="2:8" s="2" customFormat="1" x14ac:dyDescent="0.25">
      <c r="B83" s="20"/>
      <c r="E83" s="20"/>
      <c r="H83" s="20"/>
    </row>
    <row r="84" spans="2:8" s="2" customFormat="1" x14ac:dyDescent="0.25">
      <c r="B84" s="20"/>
      <c r="E84" s="20"/>
      <c r="H84" s="20"/>
    </row>
    <row r="85" spans="2:8" s="2" customFormat="1" x14ac:dyDescent="0.25">
      <c r="B85" s="20"/>
      <c r="E85" s="20"/>
      <c r="H85" s="20"/>
    </row>
    <row r="86" spans="2:8" s="2" customFormat="1" x14ac:dyDescent="0.25">
      <c r="B86" s="20"/>
      <c r="E86" s="20"/>
      <c r="H86" s="20"/>
    </row>
    <row r="87" spans="2:8" s="2" customFormat="1" x14ac:dyDescent="0.25">
      <c r="B87" s="20"/>
      <c r="E87" s="20"/>
      <c r="H87" s="20"/>
    </row>
    <row r="88" spans="2:8" s="2" customFormat="1" x14ac:dyDescent="0.25">
      <c r="B88" s="20"/>
      <c r="E88" s="20"/>
      <c r="H88" s="20"/>
    </row>
    <row r="89" spans="2:8" s="2" customFormat="1" x14ac:dyDescent="0.25">
      <c r="B89" s="20"/>
      <c r="E89" s="20"/>
      <c r="H89" s="20"/>
    </row>
    <row r="90" spans="2:8" s="2" customFormat="1" x14ac:dyDescent="0.25">
      <c r="B90" s="20"/>
      <c r="E90" s="20"/>
      <c r="H90" s="20"/>
    </row>
    <row r="91" spans="2:8" s="2" customFormat="1" x14ac:dyDescent="0.25">
      <c r="B91" s="20"/>
      <c r="E91" s="20"/>
      <c r="H91" s="20"/>
    </row>
    <row r="92" spans="2:8" s="2" customFormat="1" x14ac:dyDescent="0.25">
      <c r="B92" s="20"/>
      <c r="E92" s="20"/>
      <c r="H92" s="20"/>
    </row>
    <row r="93" spans="2:8" s="2" customFormat="1" x14ac:dyDescent="0.25">
      <c r="B93" s="20"/>
      <c r="E93" s="20"/>
      <c r="H93" s="20"/>
    </row>
    <row r="94" spans="2:8" s="2" customFormat="1" x14ac:dyDescent="0.25">
      <c r="B94" s="20"/>
      <c r="E94" s="20"/>
      <c r="H94" s="20"/>
    </row>
    <row r="95" spans="2:8" s="2" customFormat="1" x14ac:dyDescent="0.25">
      <c r="B95" s="20"/>
      <c r="E95" s="20"/>
      <c r="H95" s="20"/>
    </row>
    <row r="96" spans="2:8" s="2" customFormat="1" x14ac:dyDescent="0.25">
      <c r="B96" s="20"/>
      <c r="E96" s="20"/>
      <c r="H96" s="20"/>
    </row>
    <row r="97" spans="2:8" s="2" customFormat="1" x14ac:dyDescent="0.25">
      <c r="B97" s="20"/>
      <c r="E97" s="20"/>
      <c r="H97" s="20"/>
    </row>
  </sheetData>
  <mergeCells count="117">
    <mergeCell ref="B52:E52"/>
    <mergeCell ref="A48:B48"/>
    <mergeCell ref="D48:E48"/>
    <mergeCell ref="G48:H48"/>
    <mergeCell ref="A49:B49"/>
    <mergeCell ref="D49:E49"/>
    <mergeCell ref="G49:H49"/>
    <mergeCell ref="A46:B46"/>
    <mergeCell ref="D46:E46"/>
    <mergeCell ref="G46:H46"/>
    <mergeCell ref="A47:B47"/>
    <mergeCell ref="D47:E47"/>
    <mergeCell ref="G47:H47"/>
    <mergeCell ref="A44:B44"/>
    <mergeCell ref="D44:E44"/>
    <mergeCell ref="G44:H44"/>
    <mergeCell ref="A45:B45"/>
    <mergeCell ref="D45:E45"/>
    <mergeCell ref="G45:H45"/>
    <mergeCell ref="A42:B42"/>
    <mergeCell ref="D42:E42"/>
    <mergeCell ref="G42:H42"/>
    <mergeCell ref="A43:B43"/>
    <mergeCell ref="D43:E43"/>
    <mergeCell ref="G43:H43"/>
    <mergeCell ref="A39:B39"/>
    <mergeCell ref="D39:E39"/>
    <mergeCell ref="G39:H39"/>
    <mergeCell ref="A40:B40"/>
    <mergeCell ref="D40:E40"/>
    <mergeCell ref="G40:H40"/>
    <mergeCell ref="A37:B37"/>
    <mergeCell ref="D37:E37"/>
    <mergeCell ref="G37:H37"/>
    <mergeCell ref="A38:B38"/>
    <mergeCell ref="D38:E38"/>
    <mergeCell ref="G38:H38"/>
    <mergeCell ref="A35:B35"/>
    <mergeCell ref="D35:E35"/>
    <mergeCell ref="G35:H35"/>
    <mergeCell ref="A36:B36"/>
    <mergeCell ref="D36:E36"/>
    <mergeCell ref="G36:H36"/>
    <mergeCell ref="A33:B33"/>
    <mergeCell ref="D33:E33"/>
    <mergeCell ref="G33:H33"/>
    <mergeCell ref="A34:B34"/>
    <mergeCell ref="D34:E34"/>
    <mergeCell ref="G34:H34"/>
    <mergeCell ref="A30:B30"/>
    <mergeCell ref="D30:E30"/>
    <mergeCell ref="G30:H30"/>
    <mergeCell ref="A31:B31"/>
    <mergeCell ref="D31:E31"/>
    <mergeCell ref="G31:H31"/>
    <mergeCell ref="A28:B28"/>
    <mergeCell ref="D28:E28"/>
    <mergeCell ref="G28:H28"/>
    <mergeCell ref="A29:B29"/>
    <mergeCell ref="D29:E29"/>
    <mergeCell ref="G29:H29"/>
    <mergeCell ref="A26:B26"/>
    <mergeCell ref="D26:E26"/>
    <mergeCell ref="G26:H26"/>
    <mergeCell ref="A27:B27"/>
    <mergeCell ref="D27:E27"/>
    <mergeCell ref="G27:H27"/>
    <mergeCell ref="A24:B24"/>
    <mergeCell ref="D24:E24"/>
    <mergeCell ref="G24:H24"/>
    <mergeCell ref="A25:B25"/>
    <mergeCell ref="D25:E25"/>
    <mergeCell ref="G25:H25"/>
    <mergeCell ref="G20:H20"/>
    <mergeCell ref="A21:B21"/>
    <mergeCell ref="D21:E21"/>
    <mergeCell ref="G21:H21"/>
    <mergeCell ref="A22:B22"/>
    <mergeCell ref="D22:E22"/>
    <mergeCell ref="G22:H22"/>
    <mergeCell ref="A16:B16"/>
    <mergeCell ref="D16:E16"/>
    <mergeCell ref="G16:H16"/>
    <mergeCell ref="G17:H17"/>
    <mergeCell ref="G18:H18"/>
    <mergeCell ref="G19:H19"/>
    <mergeCell ref="A13:B13"/>
    <mergeCell ref="D13:E13"/>
    <mergeCell ref="G13:H13"/>
    <mergeCell ref="A15:B15"/>
    <mergeCell ref="D15:E15"/>
    <mergeCell ref="G15:H15"/>
    <mergeCell ref="A11:B11"/>
    <mergeCell ref="D11:E11"/>
    <mergeCell ref="G11:H11"/>
    <mergeCell ref="A12:B12"/>
    <mergeCell ref="D12:E12"/>
    <mergeCell ref="G12:H12"/>
    <mergeCell ref="A10:B10"/>
    <mergeCell ref="D10:E10"/>
    <mergeCell ref="G10:H10"/>
    <mergeCell ref="A7:B7"/>
    <mergeCell ref="D7:E7"/>
    <mergeCell ref="G7:H7"/>
    <mergeCell ref="A8:B8"/>
    <mergeCell ref="D8:E8"/>
    <mergeCell ref="G8:H8"/>
    <mergeCell ref="B1:I1"/>
    <mergeCell ref="B2:I2"/>
    <mergeCell ref="B3:E3"/>
    <mergeCell ref="G3:I3"/>
    <mergeCell ref="A6:B6"/>
    <mergeCell ref="D6:E6"/>
    <mergeCell ref="G6:H6"/>
    <mergeCell ref="A9:B9"/>
    <mergeCell ref="D9:E9"/>
    <mergeCell ref="G9:H9"/>
  </mergeCells>
  <phoneticPr fontId="1" type="noConversion"/>
  <pageMargins left="0.75" right="0.75" top="1" bottom="1" header="0.5" footer="0.5"/>
  <pageSetup orientation="portrait" horizontalDpi="0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A877893DB9BA448221A71A8137CC2E" ma:contentTypeVersion="16" ma:contentTypeDescription="Create a new document." ma:contentTypeScope="" ma:versionID="b0efe4bc4543878c99511900f8d5aa2c">
  <xsd:schema xmlns:xsd="http://www.w3.org/2001/XMLSchema" xmlns:xs="http://www.w3.org/2001/XMLSchema" xmlns:p="http://schemas.microsoft.com/office/2006/metadata/properties" xmlns:ns2="a888027d-2f4f-4a2c-8e2f-b968b6db2f5c" xmlns:ns3="686451da-4306-492e-9fc0-ebe8f2a521da" xmlns:ns4="d92d4f40-b75b-4726-8c43-08775ca2dfa8" targetNamespace="http://schemas.microsoft.com/office/2006/metadata/properties" ma:root="true" ma:fieldsID="70f870d86ffa33d568ed71f170e1fcaf" ns2:_="" ns3:_="" ns4:_="">
    <xsd:import namespace="a888027d-2f4f-4a2c-8e2f-b968b6db2f5c"/>
    <xsd:import namespace="686451da-4306-492e-9fc0-ebe8f2a521da"/>
    <xsd:import namespace="d92d4f40-b75b-4726-8c43-08775ca2df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8027d-2f4f-4a2c-8e2f-b968b6db2f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d816ea-8460-453a-b1af-cd753e23c0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6451da-4306-492e-9fc0-ebe8f2a521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2d4f40-b75b-4726-8c43-08775ca2dfa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1e48ccb-c5e3-4fb6-8723-abfba1da35c3}" ma:internalName="TaxCatchAll" ma:showField="CatchAllData" ma:web="d92d4f40-b75b-4726-8c43-08775ca2df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6550E4-F8B6-4313-8C04-A27EC558D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73FD54-014B-49A6-8631-3BA69771C2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88027d-2f4f-4a2c-8e2f-b968b6db2f5c"/>
    <ds:schemaRef ds:uri="686451da-4306-492e-9fc0-ebe8f2a521da"/>
    <ds:schemaRef ds:uri="d92d4f40-b75b-4726-8c43-08775ca2df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Option 1- Biology 2nd year</vt:lpstr>
      <vt:lpstr>Option 2- Biology 1st year</vt:lpstr>
      <vt:lpstr>Sheet1!Print_Area</vt:lpstr>
    </vt:vector>
  </TitlesOfParts>
  <Manager/>
  <Company>FSHN, MSU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Partridge</dc:creator>
  <cp:keywords/>
  <dc:description/>
  <cp:lastModifiedBy>Horgan, Katelyn</cp:lastModifiedBy>
  <cp:revision/>
  <dcterms:created xsi:type="dcterms:W3CDTF">2007-10-19T16:59:54Z</dcterms:created>
  <dcterms:modified xsi:type="dcterms:W3CDTF">2025-08-27T18:43:20Z</dcterms:modified>
  <cp:category/>
  <cp:contentStatus/>
</cp:coreProperties>
</file>